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es365uk-my.sharepoint.com/personal/zachary_shayler_gov_wales/Documents/Profile/Desktop/"/>
    </mc:Choice>
  </mc:AlternateContent>
  <xr:revisionPtr revIDLastSave="0" documentId="8_{1E68E338-26E3-4367-9A1D-78B4B069D622}" xr6:coauthVersionLast="47" xr6:coauthVersionMax="47" xr10:uidLastSave="{00000000-0000-0000-0000-000000000000}"/>
  <bookViews>
    <workbookView xWindow="1884" yWindow="1884" windowWidth="17280" windowHeight="8964" activeTab="3" xr2:uid="{CF9DD9BE-99AA-4824-BA62-C6776DB5EBCA}"/>
  </bookViews>
  <sheets>
    <sheet name="Old Hall Kitchen" sheetId="2" r:id="rId1"/>
    <sheet name="Chapel" sheetId="3" r:id="rId2"/>
    <sheet name="Welsh Costume" sheetId="4" r:id="rId3"/>
    <sheet name="Herbarium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5" l="1"/>
  <c r="I23" i="5"/>
  <c r="H23" i="5"/>
  <c r="G23" i="5"/>
  <c r="F23" i="5"/>
  <c r="E23" i="5"/>
  <c r="D23" i="5"/>
  <c r="C23" i="5"/>
  <c r="B23" i="5"/>
  <c r="J23" i="4"/>
  <c r="I23" i="4"/>
  <c r="H23" i="4"/>
  <c r="G23" i="4"/>
  <c r="F23" i="4"/>
  <c r="E23" i="4"/>
  <c r="D23" i="4"/>
  <c r="C23" i="4"/>
  <c r="B23" i="4"/>
  <c r="J23" i="3"/>
  <c r="I23" i="3"/>
  <c r="H23" i="3"/>
  <c r="G23" i="3"/>
  <c r="F23" i="3"/>
  <c r="E23" i="3"/>
  <c r="D23" i="3"/>
  <c r="C23" i="3"/>
  <c r="B23" i="3"/>
  <c r="J23" i="2"/>
  <c r="I23" i="2"/>
  <c r="H23" i="2"/>
  <c r="G23" i="2"/>
  <c r="F23" i="2"/>
  <c r="E23" i="2"/>
  <c r="D23" i="2"/>
  <c r="C23" i="2"/>
  <c r="B23" i="2"/>
  <c r="K23" i="5" l="1"/>
  <c r="K23" i="4"/>
  <c r="K23" i="3"/>
  <c r="K23" i="2"/>
</calcChain>
</file>

<file path=xl/sharedStrings.xml><?xml version="1.0" encoding="utf-8"?>
<sst xmlns="http://schemas.openxmlformats.org/spreadsheetml/2006/main" count="278" uniqueCount="87">
  <si>
    <t>Location Check</t>
  </si>
  <si>
    <t>Correct Storage</t>
  </si>
  <si>
    <t>Environment</t>
  </si>
  <si>
    <t>Relevance</t>
  </si>
  <si>
    <t>Notes</t>
  </si>
  <si>
    <t>Collection Name</t>
  </si>
  <si>
    <t>Handling Issues</t>
  </si>
  <si>
    <t>Documentation</t>
  </si>
  <si>
    <t>Resource Implications</t>
  </si>
  <si>
    <t>Workspace needs</t>
  </si>
  <si>
    <t>Outside Support</t>
  </si>
  <si>
    <t>current=3</t>
  </si>
  <si>
    <t>none=1</t>
  </si>
  <si>
    <t>historic=2</t>
  </si>
  <si>
    <t xml:space="preserve">none =1 </t>
  </si>
  <si>
    <t>inventory=2</t>
  </si>
  <si>
    <t>full=3</t>
  </si>
  <si>
    <t>failed=1</t>
  </si>
  <si>
    <t>passed=3</t>
  </si>
  <si>
    <t>poor=1</t>
  </si>
  <si>
    <t>accessible=2</t>
  </si>
  <si>
    <t>good=3</t>
  </si>
  <si>
    <t>adequate=2</t>
  </si>
  <si>
    <t>high=1</t>
  </si>
  <si>
    <t>medium=2</t>
  </si>
  <si>
    <t>low=3</t>
  </si>
  <si>
    <t>difficult=1</t>
  </si>
  <si>
    <t>manageable=2</t>
  </si>
  <si>
    <t>easy=3</t>
  </si>
  <si>
    <t>substantial=1</t>
  </si>
  <si>
    <t>few=3</t>
  </si>
  <si>
    <t>expert assessment=1</t>
  </si>
  <si>
    <t>peer review=2</t>
  </si>
  <si>
    <t>internal assessment=3</t>
  </si>
  <si>
    <t>Assess the quality of storage for accessibility</t>
  </si>
  <si>
    <t>Workspace Needs</t>
  </si>
  <si>
    <t>Can you undertake a qualitative review within the organisation or do you require outside support?</t>
  </si>
  <si>
    <t xml:space="preserve">Object </t>
  </si>
  <si>
    <t>Number of items above</t>
  </si>
  <si>
    <t>TOTAL</t>
  </si>
  <si>
    <t>Is the item bulky or heavy; does it need special handling techniques?</t>
  </si>
  <si>
    <t>Would a review of this type of object require large numbers of people; or specific funding issues?</t>
  </si>
  <si>
    <t>Is the object difficult to work on; is it held in poor conditions; would specific PPE be required?</t>
  </si>
  <si>
    <t>Test location control to make sure you can find this objecty through your documentation system</t>
  </si>
  <si>
    <t xml:space="preserve">Check the quality of documentation for this item </t>
  </si>
  <si>
    <t>Is this object relevant to the current acquisition policy of the museum; a previous policy; or is it of no known relevance</t>
  </si>
  <si>
    <t>Do you need to work on the object in a specific environment; how much space is requried to assess the item?</t>
  </si>
  <si>
    <t>Average Collection Score (transfer to Planning Check Scored Matrix)</t>
  </si>
  <si>
    <t>Welsh Costume</t>
  </si>
  <si>
    <t>1960.334 Jelly mould</t>
  </si>
  <si>
    <t>1971.109 Rolling pin</t>
  </si>
  <si>
    <t>1978.211 Pastry cutter</t>
  </si>
  <si>
    <t>1982.037 Pudding bowl</t>
  </si>
  <si>
    <t>2000.003 Mincer</t>
  </si>
  <si>
    <t>1987.119 Sausage maker</t>
  </si>
  <si>
    <t>1965.010 Bread tin</t>
  </si>
  <si>
    <t>2007.056 Piping nozzle</t>
  </si>
  <si>
    <t>1964.073.001 Cup</t>
  </si>
  <si>
    <t>1985.004 Teapot</t>
  </si>
  <si>
    <t xml:space="preserve">Use this worksheet to assess up to 12 objects from each candidate collection and note the average scores for each collection on the Candidate Collection Worksheeet </t>
  </si>
  <si>
    <t>Sample Object Worksheet</t>
  </si>
  <si>
    <t>Old Hall Kitchen</t>
  </si>
  <si>
    <t>1946.112 Dress</t>
  </si>
  <si>
    <t>1948.005 Pocket apron</t>
  </si>
  <si>
    <t>1936.045 Bedgown</t>
  </si>
  <si>
    <t>1948.015 Shawl</t>
  </si>
  <si>
    <t>1994.017 Welsh hat</t>
  </si>
  <si>
    <t>1994.025 Underskirt</t>
  </si>
  <si>
    <t>1998.100 Handkerchief</t>
  </si>
  <si>
    <t>2005.112 Cap</t>
  </si>
  <si>
    <t>1997.023 Mantle</t>
  </si>
  <si>
    <t>1936.032 Stockings</t>
  </si>
  <si>
    <t>Bethel Chapel</t>
  </si>
  <si>
    <t>1989.088 Hymn book</t>
  </si>
  <si>
    <t>1989.045 Kneeler</t>
  </si>
  <si>
    <t>1989.033 Banner</t>
  </si>
  <si>
    <t>1989.034 Banner</t>
  </si>
  <si>
    <t>1967.026 Prayer book</t>
  </si>
  <si>
    <t>1989.002 Pew</t>
  </si>
  <si>
    <t>1989.001 Foundation stone</t>
  </si>
  <si>
    <t>1989.015 Commerative trowel</t>
  </si>
  <si>
    <t>1934.021 Prayer book</t>
  </si>
  <si>
    <t>1934.022 Sunday school medal</t>
  </si>
  <si>
    <t>Mrs Pritchard's Herbarium</t>
  </si>
  <si>
    <t>Use this worksheet to assess up to 12 objects from each candidate collection and note the average scores for each collection on the Candidate Collection Worksheet</t>
  </si>
  <si>
    <t>TOTAL (for each column)</t>
  </si>
  <si>
    <r>
      <t xml:space="preserve">Average Collection Score (transfer to </t>
    </r>
    <r>
      <rPr>
        <b/>
        <sz val="10"/>
        <color theme="8" tint="-0.249977111117893"/>
        <rFont val="Calibri"/>
        <family val="2"/>
        <scheme val="minor"/>
      </rPr>
      <t>Candidate Collection Worksheet</t>
    </r>
    <r>
      <rPr>
        <b/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</si>
</sst>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E8A0F-B68D-4614-BE4E-2544C43E9E39}">
  <dimension ref="A1:K34"/>
  <sheetViews>
    <sheetView zoomScale="55" zoomScaleNormal="55" workbookViewId="0">
      <selection activeCell="B3" sqref="B3:D3"/>
    </sheetView>
  </sheetViews>
  <sheetFormatPr defaultRowHeight="14.4" x14ac:dyDescent="0.3"/>
  <cols>
    <col min="1" max="1" width="33.5546875" style="9" customWidth="1"/>
    <col min="2" max="2" width="15" customWidth="1"/>
    <col min="3" max="3" width="13.44140625" customWidth="1"/>
    <col min="4" max="4" width="12.6640625" bestFit="1" customWidth="1"/>
    <col min="5" max="5" width="13.33203125" bestFit="1" customWidth="1"/>
    <col min="6" max="6" width="11.109375" bestFit="1" customWidth="1"/>
    <col min="7" max="7" width="15.44140625" customWidth="1"/>
    <col min="8" max="8" width="13.44140625" customWidth="1"/>
    <col min="9" max="9" width="12.77734375" customWidth="1"/>
    <col min="10" max="10" width="18.33203125" customWidth="1"/>
    <col min="11" max="11" width="13.21875" customWidth="1"/>
  </cols>
  <sheetData>
    <row r="1" spans="1:11" s="17" customFormat="1" ht="18" x14ac:dyDescent="0.35">
      <c r="A1" s="16" t="s">
        <v>60</v>
      </c>
    </row>
    <row r="2" spans="1:11" s="30" customFormat="1" ht="16.2" thickBot="1" x14ac:dyDescent="0.35">
      <c r="A2" s="31" t="s">
        <v>59</v>
      </c>
    </row>
    <row r="3" spans="1:11" ht="48.6" customHeight="1" thickBot="1" x14ac:dyDescent="0.35">
      <c r="A3" s="18" t="s">
        <v>5</v>
      </c>
      <c r="B3" s="33" t="s">
        <v>61</v>
      </c>
      <c r="C3" s="34"/>
      <c r="D3" s="35"/>
    </row>
    <row r="4" spans="1:11" s="5" customFormat="1" ht="28.2" thickBot="1" x14ac:dyDescent="0.35">
      <c r="A4" s="10" t="s">
        <v>37</v>
      </c>
      <c r="B4" s="4" t="s">
        <v>3</v>
      </c>
      <c r="C4" s="4" t="s">
        <v>7</v>
      </c>
      <c r="D4" s="4" t="s">
        <v>0</v>
      </c>
      <c r="E4" s="4" t="s">
        <v>1</v>
      </c>
      <c r="F4" s="4" t="s">
        <v>2</v>
      </c>
      <c r="G4" s="4" t="s">
        <v>8</v>
      </c>
      <c r="H4" s="4" t="s">
        <v>6</v>
      </c>
      <c r="I4" s="4" t="s">
        <v>9</v>
      </c>
      <c r="J4" s="4" t="s">
        <v>10</v>
      </c>
      <c r="K4" s="8"/>
    </row>
    <row r="5" spans="1:11" ht="16.2" customHeight="1" x14ac:dyDescent="0.3">
      <c r="A5" s="36"/>
      <c r="B5" s="1" t="s">
        <v>12</v>
      </c>
      <c r="C5" s="1" t="s">
        <v>14</v>
      </c>
      <c r="D5" s="1" t="s">
        <v>17</v>
      </c>
      <c r="E5" s="1" t="s">
        <v>19</v>
      </c>
      <c r="F5" s="1" t="s">
        <v>19</v>
      </c>
      <c r="G5" s="1" t="s">
        <v>23</v>
      </c>
      <c r="H5" s="1" t="s">
        <v>26</v>
      </c>
      <c r="I5" s="1" t="s">
        <v>29</v>
      </c>
      <c r="J5" s="1" t="s">
        <v>31</v>
      </c>
    </row>
    <row r="6" spans="1:11" ht="12.6" customHeight="1" x14ac:dyDescent="0.3">
      <c r="A6" s="37"/>
      <c r="B6" s="1" t="s">
        <v>13</v>
      </c>
      <c r="C6" s="1" t="s">
        <v>15</v>
      </c>
      <c r="D6" s="1" t="s">
        <v>18</v>
      </c>
      <c r="E6" s="1" t="s">
        <v>20</v>
      </c>
      <c r="F6" s="1" t="s">
        <v>22</v>
      </c>
      <c r="G6" s="1" t="s">
        <v>24</v>
      </c>
      <c r="H6" s="1" t="s">
        <v>27</v>
      </c>
      <c r="I6" s="1" t="s">
        <v>27</v>
      </c>
      <c r="J6" s="1" t="s">
        <v>32</v>
      </c>
    </row>
    <row r="7" spans="1:11" x14ac:dyDescent="0.3">
      <c r="A7" s="37"/>
      <c r="B7" s="15" t="s">
        <v>11</v>
      </c>
      <c r="C7" s="1" t="s">
        <v>16</v>
      </c>
      <c r="D7" s="2"/>
      <c r="E7" s="1" t="s">
        <v>21</v>
      </c>
      <c r="F7" s="1" t="s">
        <v>21</v>
      </c>
      <c r="G7" s="1" t="s">
        <v>25</v>
      </c>
      <c r="H7" s="1" t="s">
        <v>28</v>
      </c>
      <c r="I7" s="1" t="s">
        <v>30</v>
      </c>
      <c r="J7" s="1" t="s">
        <v>33</v>
      </c>
    </row>
    <row r="8" spans="1:11" ht="15" thickBot="1" x14ac:dyDescent="0.35">
      <c r="A8" s="11"/>
      <c r="B8" s="3"/>
      <c r="C8" s="3"/>
      <c r="D8" s="3"/>
      <c r="E8" s="3"/>
      <c r="F8" s="3"/>
      <c r="G8" s="3"/>
      <c r="H8" s="3"/>
      <c r="I8" s="3"/>
      <c r="J8" s="3"/>
    </row>
    <row r="9" spans="1:11" ht="15" thickBot="1" x14ac:dyDescent="0.35">
      <c r="A9" s="11" t="s">
        <v>49</v>
      </c>
      <c r="B9" s="13">
        <v>2</v>
      </c>
      <c r="C9" s="13">
        <v>2</v>
      </c>
      <c r="D9" s="13">
        <v>3</v>
      </c>
      <c r="E9" s="13">
        <v>2</v>
      </c>
      <c r="F9" s="13">
        <v>2</v>
      </c>
      <c r="G9" s="13">
        <v>1</v>
      </c>
      <c r="H9" s="13">
        <v>1</v>
      </c>
      <c r="I9" s="13">
        <v>3</v>
      </c>
      <c r="J9" s="13">
        <v>3</v>
      </c>
    </row>
    <row r="10" spans="1:11" ht="15" thickBot="1" x14ac:dyDescent="0.35">
      <c r="A10" s="11" t="s">
        <v>50</v>
      </c>
      <c r="B10" s="13">
        <v>2</v>
      </c>
      <c r="C10" s="13">
        <v>2</v>
      </c>
      <c r="D10" s="13">
        <v>3</v>
      </c>
      <c r="E10" s="13">
        <v>2</v>
      </c>
      <c r="F10" s="13">
        <v>2</v>
      </c>
      <c r="G10" s="13">
        <v>1</v>
      </c>
      <c r="H10" s="13">
        <v>1</v>
      </c>
      <c r="I10" s="13">
        <v>3</v>
      </c>
      <c r="J10" s="13">
        <v>3</v>
      </c>
    </row>
    <row r="11" spans="1:11" ht="15" thickBot="1" x14ac:dyDescent="0.35">
      <c r="A11" s="11" t="s">
        <v>51</v>
      </c>
      <c r="B11" s="13">
        <v>2</v>
      </c>
      <c r="C11" s="13">
        <v>2</v>
      </c>
      <c r="D11" s="13">
        <v>3</v>
      </c>
      <c r="E11" s="13">
        <v>2</v>
      </c>
      <c r="F11" s="13">
        <v>2</v>
      </c>
      <c r="G11" s="13">
        <v>1</v>
      </c>
      <c r="H11" s="13">
        <v>1</v>
      </c>
      <c r="I11" s="13">
        <v>3</v>
      </c>
      <c r="J11" s="13">
        <v>3</v>
      </c>
    </row>
    <row r="12" spans="1:11" ht="15" thickBot="1" x14ac:dyDescent="0.35">
      <c r="A12" s="11" t="s">
        <v>52</v>
      </c>
      <c r="B12" s="13">
        <v>2</v>
      </c>
      <c r="C12" s="13">
        <v>2</v>
      </c>
      <c r="D12" s="13">
        <v>3</v>
      </c>
      <c r="E12" s="13">
        <v>2</v>
      </c>
      <c r="F12" s="13">
        <v>2</v>
      </c>
      <c r="G12" s="13">
        <v>1</v>
      </c>
      <c r="H12" s="13">
        <v>1</v>
      </c>
      <c r="I12" s="13">
        <v>3</v>
      </c>
      <c r="J12" s="13">
        <v>3</v>
      </c>
    </row>
    <row r="13" spans="1:11" ht="15" thickBot="1" x14ac:dyDescent="0.35">
      <c r="A13" s="11" t="s">
        <v>53</v>
      </c>
      <c r="B13" s="13">
        <v>2</v>
      </c>
      <c r="C13" s="13">
        <v>3</v>
      </c>
      <c r="D13" s="13">
        <v>3</v>
      </c>
      <c r="E13" s="13">
        <v>2</v>
      </c>
      <c r="F13" s="13">
        <v>2</v>
      </c>
      <c r="G13" s="13">
        <v>1</v>
      </c>
      <c r="H13" s="13">
        <v>1</v>
      </c>
      <c r="I13" s="13">
        <v>3</v>
      </c>
      <c r="J13" s="13">
        <v>3</v>
      </c>
    </row>
    <row r="14" spans="1:11" ht="15" thickBot="1" x14ac:dyDescent="0.35">
      <c r="A14" s="11" t="s">
        <v>54</v>
      </c>
      <c r="B14" s="13">
        <v>2</v>
      </c>
      <c r="C14" s="13">
        <v>2</v>
      </c>
      <c r="D14" s="13">
        <v>3</v>
      </c>
      <c r="E14" s="13">
        <v>2</v>
      </c>
      <c r="F14" s="13">
        <v>2</v>
      </c>
      <c r="G14" s="13">
        <v>1</v>
      </c>
      <c r="H14" s="13">
        <v>1</v>
      </c>
      <c r="I14" s="13">
        <v>3</v>
      </c>
      <c r="J14" s="13">
        <v>3</v>
      </c>
    </row>
    <row r="15" spans="1:11" ht="15" thickBot="1" x14ac:dyDescent="0.35">
      <c r="A15" s="11" t="s">
        <v>55</v>
      </c>
      <c r="B15" s="13">
        <v>2</v>
      </c>
      <c r="C15" s="13">
        <v>2</v>
      </c>
      <c r="D15" s="13">
        <v>3</v>
      </c>
      <c r="E15" s="13">
        <v>2</v>
      </c>
      <c r="F15" s="13">
        <v>2</v>
      </c>
      <c r="G15" s="13">
        <v>1</v>
      </c>
      <c r="H15" s="13">
        <v>1</v>
      </c>
      <c r="I15" s="13">
        <v>3</v>
      </c>
      <c r="J15" s="13">
        <v>3</v>
      </c>
    </row>
    <row r="16" spans="1:11" ht="15" thickBot="1" x14ac:dyDescent="0.35">
      <c r="A16" s="11" t="s">
        <v>56</v>
      </c>
      <c r="B16" s="13">
        <v>2</v>
      </c>
      <c r="C16" s="13">
        <v>3</v>
      </c>
      <c r="D16" s="13">
        <v>3</v>
      </c>
      <c r="E16" s="13">
        <v>2</v>
      </c>
      <c r="F16" s="13">
        <v>2</v>
      </c>
      <c r="G16" s="13">
        <v>1</v>
      </c>
      <c r="H16" s="13">
        <v>1</v>
      </c>
      <c r="I16" s="13">
        <v>3</v>
      </c>
      <c r="J16" s="13">
        <v>3</v>
      </c>
    </row>
    <row r="17" spans="1:11" ht="15" thickBot="1" x14ac:dyDescent="0.35">
      <c r="A17" s="11" t="s">
        <v>57</v>
      </c>
      <c r="B17" s="13">
        <v>2</v>
      </c>
      <c r="C17" s="13">
        <v>2</v>
      </c>
      <c r="D17" s="13">
        <v>3</v>
      </c>
      <c r="E17" s="13">
        <v>3</v>
      </c>
      <c r="F17" s="13">
        <v>3</v>
      </c>
      <c r="G17" s="13">
        <v>1</v>
      </c>
      <c r="H17" s="13">
        <v>1</v>
      </c>
      <c r="I17" s="13">
        <v>3</v>
      </c>
      <c r="J17" s="13">
        <v>3</v>
      </c>
    </row>
    <row r="18" spans="1:11" ht="15" thickBot="1" x14ac:dyDescent="0.35">
      <c r="A18" s="11" t="s">
        <v>58</v>
      </c>
      <c r="B18" s="13">
        <v>2</v>
      </c>
      <c r="C18" s="13">
        <v>2</v>
      </c>
      <c r="D18" s="13">
        <v>3</v>
      </c>
      <c r="E18" s="13">
        <v>3</v>
      </c>
      <c r="F18" s="13">
        <v>3</v>
      </c>
      <c r="G18" s="13">
        <v>1</v>
      </c>
      <c r="H18" s="13">
        <v>1</v>
      </c>
      <c r="I18" s="13">
        <v>3</v>
      </c>
      <c r="J18" s="13">
        <v>3</v>
      </c>
    </row>
    <row r="19" spans="1:11" ht="15" thickBot="1" x14ac:dyDescent="0.35">
      <c r="A19" s="11"/>
      <c r="B19" s="13"/>
      <c r="C19" s="13"/>
      <c r="D19" s="13"/>
      <c r="E19" s="13"/>
      <c r="F19" s="13"/>
      <c r="G19" s="13"/>
      <c r="H19" s="13"/>
      <c r="I19" s="13"/>
      <c r="J19" s="13"/>
    </row>
    <row r="20" spans="1:11" ht="15" thickBot="1" x14ac:dyDescent="0.35">
      <c r="A20" s="10"/>
      <c r="B20" s="19"/>
      <c r="C20" s="13"/>
      <c r="D20" s="13"/>
      <c r="E20" s="13"/>
      <c r="F20" s="13"/>
      <c r="G20" s="13"/>
      <c r="H20" s="13"/>
      <c r="I20" s="13"/>
      <c r="J20" s="13"/>
    </row>
    <row r="21" spans="1:11" ht="15" thickBot="1" x14ac:dyDescent="0.35">
      <c r="A21" s="21"/>
      <c r="B21" s="20"/>
      <c r="C21" s="22"/>
      <c r="D21" s="22"/>
      <c r="E21" s="22"/>
      <c r="F21" s="22"/>
      <c r="G21" s="22"/>
      <c r="H21" s="22"/>
      <c r="I21" s="22"/>
      <c r="J21" s="22"/>
    </row>
    <row r="22" spans="1:11" s="30" customFormat="1" ht="16.2" thickBot="1" x14ac:dyDescent="0.35">
      <c r="A22" s="25" t="s">
        <v>38</v>
      </c>
      <c r="B22" s="26">
        <v>10</v>
      </c>
      <c r="C22" s="27"/>
      <c r="D22" s="28"/>
      <c r="E22" s="28"/>
      <c r="F22" s="28"/>
      <c r="G22" s="28"/>
      <c r="H22" s="28"/>
      <c r="I22" s="28"/>
      <c r="J22" s="28"/>
      <c r="K22" s="29" t="s">
        <v>39</v>
      </c>
    </row>
    <row r="23" spans="1:11" ht="35.4" customHeight="1" thickBot="1" x14ac:dyDescent="0.35">
      <c r="A23" s="11" t="s">
        <v>47</v>
      </c>
      <c r="B23" s="23">
        <f>SUM(B9:B20)/B22</f>
        <v>2</v>
      </c>
      <c r="C23" s="23">
        <f>SUM(C9:C20)/B22</f>
        <v>2.2000000000000002</v>
      </c>
      <c r="D23" s="23">
        <f>SUM(D9:D20)/B22</f>
        <v>3</v>
      </c>
      <c r="E23" s="23">
        <f>SUM(E9:E20)/B22</f>
        <v>2.2000000000000002</v>
      </c>
      <c r="F23" s="23">
        <f>SUM(F9:F20)/B22</f>
        <v>2.2000000000000002</v>
      </c>
      <c r="G23" s="23">
        <f>SUM(G9:G20)/B22</f>
        <v>1</v>
      </c>
      <c r="H23" s="23">
        <f>SUM(H9:H20)/B22</f>
        <v>1</v>
      </c>
      <c r="I23" s="23">
        <f>SUM(I9:I20)/B22</f>
        <v>3</v>
      </c>
      <c r="J23" s="23">
        <f>SUM(J9:J20)/B22</f>
        <v>3</v>
      </c>
      <c r="K23" s="24">
        <f>SUM(B23:J23)</f>
        <v>19.600000000000001</v>
      </c>
    </row>
    <row r="24" spans="1:11" x14ac:dyDescent="0.3">
      <c r="A24" s="12"/>
      <c r="B24" s="7"/>
      <c r="C24" s="7"/>
      <c r="D24" s="7"/>
      <c r="E24" s="7"/>
      <c r="F24" s="7"/>
      <c r="G24" s="7"/>
      <c r="H24" s="7"/>
      <c r="I24" s="7"/>
      <c r="J24" s="7"/>
    </row>
    <row r="25" spans="1:11" x14ac:dyDescent="0.3">
      <c r="A25" s="14" t="s">
        <v>4</v>
      </c>
      <c r="B25" s="6"/>
      <c r="C25" s="6"/>
      <c r="D25" s="6"/>
      <c r="E25" s="6"/>
      <c r="F25" s="6"/>
      <c r="G25" s="6"/>
      <c r="H25" s="6"/>
      <c r="I25" s="6"/>
      <c r="J25" s="6"/>
    </row>
    <row r="26" spans="1:11" x14ac:dyDescent="0.3">
      <c r="A26" s="9" t="s">
        <v>3</v>
      </c>
      <c r="B26" t="s">
        <v>45</v>
      </c>
    </row>
    <row r="27" spans="1:11" x14ac:dyDescent="0.3">
      <c r="A27" s="9" t="s">
        <v>7</v>
      </c>
      <c r="B27" t="s">
        <v>44</v>
      </c>
    </row>
    <row r="28" spans="1:11" x14ac:dyDescent="0.3">
      <c r="A28" s="9" t="s">
        <v>0</v>
      </c>
      <c r="B28" t="s">
        <v>43</v>
      </c>
    </row>
    <row r="29" spans="1:11" x14ac:dyDescent="0.3">
      <c r="A29" s="9" t="s">
        <v>1</v>
      </c>
      <c r="B29" t="s">
        <v>34</v>
      </c>
    </row>
    <row r="30" spans="1:11" x14ac:dyDescent="0.3">
      <c r="A30" s="9" t="s">
        <v>2</v>
      </c>
      <c r="B30" t="s">
        <v>42</v>
      </c>
    </row>
    <row r="31" spans="1:11" x14ac:dyDescent="0.3">
      <c r="A31" s="9" t="s">
        <v>8</v>
      </c>
      <c r="B31" t="s">
        <v>41</v>
      </c>
    </row>
    <row r="32" spans="1:11" x14ac:dyDescent="0.3">
      <c r="A32" s="9" t="s">
        <v>6</v>
      </c>
      <c r="B32" t="s">
        <v>40</v>
      </c>
    </row>
    <row r="33" spans="1:2" x14ac:dyDescent="0.3">
      <c r="A33" s="9" t="s">
        <v>35</v>
      </c>
      <c r="B33" t="s">
        <v>46</v>
      </c>
    </row>
    <row r="34" spans="1:2" x14ac:dyDescent="0.3">
      <c r="A34" s="9" t="s">
        <v>10</v>
      </c>
      <c r="B34" t="s">
        <v>36</v>
      </c>
    </row>
  </sheetData>
  <mergeCells count="2">
    <mergeCell ref="B3:D3"/>
    <mergeCell ref="A5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9AE0-D859-46B0-9CC5-1A4DF0F0EFB6}">
  <dimension ref="A1:K34"/>
  <sheetViews>
    <sheetView zoomScale="55" zoomScaleNormal="55" workbookViewId="0">
      <selection activeCell="B3" sqref="B3:D3"/>
    </sheetView>
  </sheetViews>
  <sheetFormatPr defaultRowHeight="14.4" x14ac:dyDescent="0.3"/>
  <cols>
    <col min="1" max="1" width="33.5546875" style="9" customWidth="1"/>
    <col min="2" max="2" width="15" customWidth="1"/>
    <col min="3" max="3" width="13.44140625" customWidth="1"/>
    <col min="4" max="4" width="12.6640625" bestFit="1" customWidth="1"/>
    <col min="5" max="5" width="13.33203125" bestFit="1" customWidth="1"/>
    <col min="6" max="6" width="11.109375" bestFit="1" customWidth="1"/>
    <col min="7" max="7" width="15.44140625" customWidth="1"/>
    <col min="8" max="8" width="13.44140625" customWidth="1"/>
    <col min="9" max="9" width="12.77734375" customWidth="1"/>
    <col min="10" max="10" width="18.33203125" customWidth="1"/>
    <col min="11" max="11" width="13.21875" customWidth="1"/>
  </cols>
  <sheetData>
    <row r="1" spans="1:11" s="17" customFormat="1" ht="18" x14ac:dyDescent="0.35">
      <c r="A1" s="16" t="s">
        <v>60</v>
      </c>
    </row>
    <row r="2" spans="1:11" s="30" customFormat="1" ht="16.2" thickBot="1" x14ac:dyDescent="0.35">
      <c r="A2" s="31" t="s">
        <v>84</v>
      </c>
    </row>
    <row r="3" spans="1:11" ht="48.6" customHeight="1" thickBot="1" x14ac:dyDescent="0.35">
      <c r="A3" s="18" t="s">
        <v>5</v>
      </c>
      <c r="B3" s="33" t="s">
        <v>72</v>
      </c>
      <c r="C3" s="34"/>
      <c r="D3" s="35"/>
    </row>
    <row r="4" spans="1:11" s="5" customFormat="1" ht="28.2" thickBot="1" x14ac:dyDescent="0.35">
      <c r="A4" s="10" t="s">
        <v>37</v>
      </c>
      <c r="B4" s="4" t="s">
        <v>3</v>
      </c>
      <c r="C4" s="4" t="s">
        <v>7</v>
      </c>
      <c r="D4" s="4" t="s">
        <v>0</v>
      </c>
      <c r="E4" s="4" t="s">
        <v>1</v>
      </c>
      <c r="F4" s="4" t="s">
        <v>2</v>
      </c>
      <c r="G4" s="4" t="s">
        <v>8</v>
      </c>
      <c r="H4" s="4" t="s">
        <v>6</v>
      </c>
      <c r="I4" s="4" t="s">
        <v>9</v>
      </c>
      <c r="J4" s="4" t="s">
        <v>10</v>
      </c>
      <c r="K4" s="8"/>
    </row>
    <row r="5" spans="1:11" ht="16.2" customHeight="1" x14ac:dyDescent="0.3">
      <c r="A5" s="36"/>
      <c r="B5" s="1" t="s">
        <v>12</v>
      </c>
      <c r="C5" s="1" t="s">
        <v>14</v>
      </c>
      <c r="D5" s="1" t="s">
        <v>17</v>
      </c>
      <c r="E5" s="1" t="s">
        <v>19</v>
      </c>
      <c r="F5" s="1" t="s">
        <v>19</v>
      </c>
      <c r="G5" s="1" t="s">
        <v>23</v>
      </c>
      <c r="H5" s="1" t="s">
        <v>26</v>
      </c>
      <c r="I5" s="1" t="s">
        <v>29</v>
      </c>
      <c r="J5" s="1" t="s">
        <v>31</v>
      </c>
    </row>
    <row r="6" spans="1:11" ht="12.6" customHeight="1" x14ac:dyDescent="0.3">
      <c r="A6" s="37"/>
      <c r="B6" s="1" t="s">
        <v>13</v>
      </c>
      <c r="C6" s="1" t="s">
        <v>15</v>
      </c>
      <c r="D6" s="1" t="s">
        <v>18</v>
      </c>
      <c r="E6" s="1" t="s">
        <v>20</v>
      </c>
      <c r="F6" s="1" t="s">
        <v>22</v>
      </c>
      <c r="G6" s="1" t="s">
        <v>24</v>
      </c>
      <c r="H6" s="1" t="s">
        <v>27</v>
      </c>
      <c r="I6" s="1" t="s">
        <v>27</v>
      </c>
      <c r="J6" s="1" t="s">
        <v>32</v>
      </c>
    </row>
    <row r="7" spans="1:11" x14ac:dyDescent="0.3">
      <c r="A7" s="37"/>
      <c r="B7" s="15" t="s">
        <v>11</v>
      </c>
      <c r="C7" s="1" t="s">
        <v>16</v>
      </c>
      <c r="D7" s="2"/>
      <c r="E7" s="1" t="s">
        <v>21</v>
      </c>
      <c r="F7" s="1" t="s">
        <v>21</v>
      </c>
      <c r="G7" s="1" t="s">
        <v>25</v>
      </c>
      <c r="H7" s="1" t="s">
        <v>28</v>
      </c>
      <c r="I7" s="1" t="s">
        <v>30</v>
      </c>
      <c r="J7" s="1" t="s">
        <v>33</v>
      </c>
    </row>
    <row r="8" spans="1:11" ht="15" thickBot="1" x14ac:dyDescent="0.35">
      <c r="A8" s="11"/>
      <c r="B8" s="3"/>
      <c r="C8" s="3"/>
      <c r="D8" s="3"/>
      <c r="E8" s="3"/>
      <c r="F8" s="3"/>
      <c r="G8" s="3"/>
      <c r="H8" s="3"/>
      <c r="I8" s="3"/>
      <c r="J8" s="3"/>
    </row>
    <row r="9" spans="1:11" ht="15" thickBot="1" x14ac:dyDescent="0.35">
      <c r="A9" s="11" t="s">
        <v>81</v>
      </c>
      <c r="B9" s="13">
        <v>2</v>
      </c>
      <c r="C9" s="13">
        <v>2</v>
      </c>
      <c r="D9" s="13">
        <v>1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</row>
    <row r="10" spans="1:11" ht="15" thickBot="1" x14ac:dyDescent="0.35">
      <c r="A10" s="11" t="s">
        <v>78</v>
      </c>
      <c r="B10" s="13">
        <v>2</v>
      </c>
      <c r="C10" s="13">
        <v>2</v>
      </c>
      <c r="D10" s="13">
        <v>3</v>
      </c>
      <c r="E10" s="13">
        <v>1</v>
      </c>
      <c r="F10" s="13">
        <v>2</v>
      </c>
      <c r="G10" s="13">
        <v>1</v>
      </c>
      <c r="H10" s="13">
        <v>1</v>
      </c>
      <c r="I10" s="13">
        <v>1</v>
      </c>
      <c r="J10" s="13">
        <v>1</v>
      </c>
    </row>
    <row r="11" spans="1:11" ht="15" thickBot="1" x14ac:dyDescent="0.35">
      <c r="A11" s="11" t="s">
        <v>73</v>
      </c>
      <c r="B11" s="13">
        <v>2</v>
      </c>
      <c r="C11" s="13">
        <v>2</v>
      </c>
      <c r="D11" s="13">
        <v>3</v>
      </c>
      <c r="E11" s="13">
        <v>2</v>
      </c>
      <c r="F11" s="13">
        <v>2</v>
      </c>
      <c r="G11" s="13">
        <v>3</v>
      </c>
      <c r="H11" s="13">
        <v>3</v>
      </c>
      <c r="I11" s="13">
        <v>3</v>
      </c>
      <c r="J11" s="13">
        <v>3</v>
      </c>
    </row>
    <row r="12" spans="1:11" ht="15" thickBot="1" x14ac:dyDescent="0.35">
      <c r="A12" s="11" t="s">
        <v>74</v>
      </c>
      <c r="B12" s="13">
        <v>2</v>
      </c>
      <c r="C12" s="13">
        <v>2</v>
      </c>
      <c r="D12" s="13">
        <v>3</v>
      </c>
      <c r="E12" s="13">
        <v>2</v>
      </c>
      <c r="F12" s="13">
        <v>2</v>
      </c>
      <c r="G12" s="13">
        <v>3</v>
      </c>
      <c r="H12" s="13">
        <v>3</v>
      </c>
      <c r="I12" s="13">
        <v>3</v>
      </c>
      <c r="J12" s="13">
        <v>1</v>
      </c>
    </row>
    <row r="13" spans="1:11" ht="15" thickBot="1" x14ac:dyDescent="0.35">
      <c r="A13" s="11" t="s">
        <v>75</v>
      </c>
      <c r="B13" s="13">
        <v>3</v>
      </c>
      <c r="C13" s="13">
        <v>2</v>
      </c>
      <c r="D13" s="13">
        <v>3</v>
      </c>
      <c r="E13" s="13">
        <v>2</v>
      </c>
      <c r="F13" s="13">
        <v>2</v>
      </c>
      <c r="G13" s="13">
        <v>1</v>
      </c>
      <c r="H13" s="13">
        <v>2</v>
      </c>
      <c r="I13" s="13">
        <v>2</v>
      </c>
      <c r="J13" s="13">
        <v>1</v>
      </c>
    </row>
    <row r="14" spans="1:11" ht="15" thickBot="1" x14ac:dyDescent="0.35">
      <c r="A14" s="11" t="s">
        <v>76</v>
      </c>
      <c r="B14" s="13">
        <v>3</v>
      </c>
      <c r="C14" s="13">
        <v>2</v>
      </c>
      <c r="D14" s="13">
        <v>3</v>
      </c>
      <c r="E14" s="13">
        <v>2</v>
      </c>
      <c r="F14" s="13">
        <v>2</v>
      </c>
      <c r="G14" s="13">
        <v>1</v>
      </c>
      <c r="H14" s="13">
        <v>2</v>
      </c>
      <c r="I14" s="13">
        <v>2</v>
      </c>
      <c r="J14" s="13">
        <v>1</v>
      </c>
    </row>
    <row r="15" spans="1:11" ht="15" thickBot="1" x14ac:dyDescent="0.35">
      <c r="A15" s="11" t="s">
        <v>77</v>
      </c>
      <c r="B15" s="13">
        <v>2</v>
      </c>
      <c r="C15" s="13">
        <v>2</v>
      </c>
      <c r="D15" s="13">
        <v>3</v>
      </c>
      <c r="E15" s="13">
        <v>2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</row>
    <row r="16" spans="1:11" ht="15" thickBot="1" x14ac:dyDescent="0.35">
      <c r="A16" s="11" t="s">
        <v>79</v>
      </c>
      <c r="B16" s="13">
        <v>2</v>
      </c>
      <c r="C16" s="13">
        <v>2</v>
      </c>
      <c r="D16" s="13">
        <v>3</v>
      </c>
      <c r="E16" s="13">
        <v>2</v>
      </c>
      <c r="F16" s="13">
        <v>2</v>
      </c>
      <c r="G16" s="13">
        <v>2</v>
      </c>
      <c r="H16" s="13">
        <v>2</v>
      </c>
      <c r="I16" s="13">
        <v>2</v>
      </c>
      <c r="J16" s="13">
        <v>1</v>
      </c>
    </row>
    <row r="17" spans="1:11" ht="15" thickBot="1" x14ac:dyDescent="0.35">
      <c r="A17" s="11" t="s">
        <v>80</v>
      </c>
      <c r="B17" s="13">
        <v>2</v>
      </c>
      <c r="C17" s="13">
        <v>2</v>
      </c>
      <c r="D17" s="13">
        <v>3</v>
      </c>
      <c r="E17" s="13">
        <v>2</v>
      </c>
      <c r="F17" s="13">
        <v>2</v>
      </c>
      <c r="G17" s="13">
        <v>3</v>
      </c>
      <c r="H17" s="13">
        <v>3</v>
      </c>
      <c r="I17" s="13">
        <v>3</v>
      </c>
      <c r="J17" s="13">
        <v>1</v>
      </c>
    </row>
    <row r="18" spans="1:11" ht="15" thickBot="1" x14ac:dyDescent="0.35">
      <c r="A18" s="11" t="s">
        <v>82</v>
      </c>
      <c r="B18" s="13">
        <v>3</v>
      </c>
      <c r="C18" s="13">
        <v>2</v>
      </c>
      <c r="D18" s="13">
        <v>1</v>
      </c>
      <c r="E18" s="13">
        <v>1</v>
      </c>
      <c r="F18" s="13">
        <v>1</v>
      </c>
      <c r="G18" s="13">
        <v>3</v>
      </c>
      <c r="H18" s="13">
        <v>3</v>
      </c>
      <c r="I18" s="13">
        <v>3</v>
      </c>
      <c r="J18" s="13">
        <v>3</v>
      </c>
    </row>
    <row r="19" spans="1:11" ht="15" thickBot="1" x14ac:dyDescent="0.35">
      <c r="A19" s="11"/>
      <c r="B19" s="13"/>
      <c r="C19" s="13"/>
      <c r="D19" s="13"/>
      <c r="E19" s="13"/>
      <c r="F19" s="13"/>
      <c r="G19" s="13"/>
      <c r="H19" s="13"/>
      <c r="I19" s="13"/>
      <c r="J19" s="13"/>
    </row>
    <row r="20" spans="1:11" ht="15" thickBot="1" x14ac:dyDescent="0.35">
      <c r="A20" s="10"/>
      <c r="B20" s="19"/>
      <c r="C20" s="13"/>
      <c r="D20" s="13"/>
      <c r="E20" s="13"/>
      <c r="F20" s="13"/>
      <c r="G20" s="13"/>
      <c r="H20" s="13"/>
      <c r="I20" s="13"/>
      <c r="J20" s="13"/>
    </row>
    <row r="21" spans="1:11" ht="15" thickBot="1" x14ac:dyDescent="0.35">
      <c r="A21" s="21"/>
      <c r="B21" s="20"/>
      <c r="C21" s="22"/>
      <c r="D21" s="22"/>
      <c r="E21" s="22"/>
      <c r="F21" s="22"/>
      <c r="G21" s="22"/>
      <c r="H21" s="22"/>
      <c r="I21" s="22"/>
      <c r="J21" s="22"/>
    </row>
    <row r="22" spans="1:11" s="30" customFormat="1" ht="16.2" thickBot="1" x14ac:dyDescent="0.35">
      <c r="A22" s="25" t="s">
        <v>38</v>
      </c>
      <c r="B22" s="26">
        <v>10</v>
      </c>
      <c r="C22" s="27"/>
      <c r="D22" s="28"/>
      <c r="E22" s="28"/>
      <c r="F22" s="28"/>
      <c r="G22" s="28"/>
      <c r="H22" s="28"/>
      <c r="I22" s="28"/>
      <c r="J22" s="28"/>
      <c r="K22" s="29" t="s">
        <v>39</v>
      </c>
    </row>
    <row r="23" spans="1:11" ht="35.4" customHeight="1" thickBot="1" x14ac:dyDescent="0.35">
      <c r="A23" s="11" t="s">
        <v>47</v>
      </c>
      <c r="B23" s="23">
        <f>SUM(B9:B20)/B22</f>
        <v>2.2999999999999998</v>
      </c>
      <c r="C23" s="23">
        <f>SUM(C9:C20)/B22</f>
        <v>2</v>
      </c>
      <c r="D23" s="23">
        <f>SUM(D9:D20)/B22</f>
        <v>2.6</v>
      </c>
      <c r="E23" s="23">
        <f>SUM(E9:E20)/B22</f>
        <v>1.7</v>
      </c>
      <c r="F23" s="23">
        <f>SUM(F9:F20)/B22</f>
        <v>1.8</v>
      </c>
      <c r="G23" s="23">
        <f>SUM(G9:G20)/B22</f>
        <v>2.2999999999999998</v>
      </c>
      <c r="H23" s="23">
        <f>SUM(H9:H20)/B22</f>
        <v>2.5</v>
      </c>
      <c r="I23" s="23">
        <f>SUM(I9:I20)/B22</f>
        <v>2.5</v>
      </c>
      <c r="J23" s="23">
        <f>SUM(J9:J20)/B22</f>
        <v>1.8</v>
      </c>
      <c r="K23" s="24">
        <f>SUM(B23:J23)</f>
        <v>19.5</v>
      </c>
    </row>
    <row r="24" spans="1:11" x14ac:dyDescent="0.3">
      <c r="A24" s="12"/>
      <c r="B24" s="7"/>
      <c r="C24" s="7"/>
      <c r="D24" s="7"/>
      <c r="E24" s="7"/>
      <c r="F24" s="7"/>
      <c r="G24" s="7"/>
      <c r="H24" s="7"/>
      <c r="I24" s="7"/>
      <c r="J24" s="7"/>
    </row>
    <row r="25" spans="1:11" x14ac:dyDescent="0.3">
      <c r="A25" s="14" t="s">
        <v>4</v>
      </c>
      <c r="B25" s="6"/>
      <c r="C25" s="6"/>
      <c r="D25" s="6"/>
      <c r="E25" s="6"/>
      <c r="F25" s="6"/>
      <c r="G25" s="6"/>
      <c r="H25" s="6"/>
      <c r="I25" s="6"/>
      <c r="J25" s="6"/>
    </row>
    <row r="26" spans="1:11" x14ac:dyDescent="0.3">
      <c r="A26" s="9" t="s">
        <v>3</v>
      </c>
      <c r="B26" t="s">
        <v>45</v>
      </c>
    </row>
    <row r="27" spans="1:11" x14ac:dyDescent="0.3">
      <c r="A27" s="9" t="s">
        <v>7</v>
      </c>
      <c r="B27" t="s">
        <v>44</v>
      </c>
    </row>
    <row r="28" spans="1:11" x14ac:dyDescent="0.3">
      <c r="A28" s="9" t="s">
        <v>0</v>
      </c>
      <c r="B28" t="s">
        <v>43</v>
      </c>
    </row>
    <row r="29" spans="1:11" x14ac:dyDescent="0.3">
      <c r="A29" s="9" t="s">
        <v>1</v>
      </c>
      <c r="B29" t="s">
        <v>34</v>
      </c>
    </row>
    <row r="30" spans="1:11" x14ac:dyDescent="0.3">
      <c r="A30" s="9" t="s">
        <v>2</v>
      </c>
      <c r="B30" t="s">
        <v>42</v>
      </c>
    </row>
    <row r="31" spans="1:11" x14ac:dyDescent="0.3">
      <c r="A31" s="9" t="s">
        <v>8</v>
      </c>
      <c r="B31" t="s">
        <v>41</v>
      </c>
    </row>
    <row r="32" spans="1:11" x14ac:dyDescent="0.3">
      <c r="A32" s="9" t="s">
        <v>6</v>
      </c>
      <c r="B32" t="s">
        <v>40</v>
      </c>
    </row>
    <row r="33" spans="1:2" x14ac:dyDescent="0.3">
      <c r="A33" s="9" t="s">
        <v>35</v>
      </c>
      <c r="B33" t="s">
        <v>46</v>
      </c>
    </row>
    <row r="34" spans="1:2" x14ac:dyDescent="0.3">
      <c r="A34" s="9" t="s">
        <v>10</v>
      </c>
      <c r="B34" t="s">
        <v>36</v>
      </c>
    </row>
  </sheetData>
  <mergeCells count="2">
    <mergeCell ref="B3:D3"/>
    <mergeCell ref="A5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EAE6-5738-427B-B25A-114E1C302EC1}">
  <dimension ref="A1:K34"/>
  <sheetViews>
    <sheetView zoomScale="55" zoomScaleNormal="55" workbookViewId="0">
      <selection activeCell="B3" sqref="B3:D3"/>
    </sheetView>
  </sheetViews>
  <sheetFormatPr defaultRowHeight="14.4" x14ac:dyDescent="0.3"/>
  <cols>
    <col min="1" max="1" width="33.5546875" style="9" customWidth="1"/>
    <col min="2" max="2" width="15" customWidth="1"/>
    <col min="3" max="3" width="13.44140625" customWidth="1"/>
    <col min="4" max="4" width="12.6640625" bestFit="1" customWidth="1"/>
    <col min="5" max="5" width="13.33203125" bestFit="1" customWidth="1"/>
    <col min="6" max="6" width="11.109375" bestFit="1" customWidth="1"/>
    <col min="7" max="7" width="15.44140625" customWidth="1"/>
    <col min="8" max="8" width="13.44140625" customWidth="1"/>
    <col min="9" max="9" width="12.77734375" customWidth="1"/>
    <col min="10" max="10" width="18.33203125" customWidth="1"/>
    <col min="11" max="11" width="13.21875" customWidth="1"/>
  </cols>
  <sheetData>
    <row r="1" spans="1:11" s="17" customFormat="1" ht="18" x14ac:dyDescent="0.35">
      <c r="A1" s="16" t="s">
        <v>60</v>
      </c>
    </row>
    <row r="2" spans="1:11" s="30" customFormat="1" ht="16.2" thickBot="1" x14ac:dyDescent="0.35">
      <c r="A2" s="31" t="s">
        <v>84</v>
      </c>
    </row>
    <row r="3" spans="1:11" ht="48.6" customHeight="1" thickBot="1" x14ac:dyDescent="0.35">
      <c r="A3" s="18" t="s">
        <v>5</v>
      </c>
      <c r="B3" s="33" t="s">
        <v>48</v>
      </c>
      <c r="C3" s="34"/>
      <c r="D3" s="35"/>
    </row>
    <row r="4" spans="1:11" s="5" customFormat="1" ht="28.2" thickBot="1" x14ac:dyDescent="0.35">
      <c r="A4" s="10" t="s">
        <v>37</v>
      </c>
      <c r="B4" s="4" t="s">
        <v>3</v>
      </c>
      <c r="C4" s="4" t="s">
        <v>7</v>
      </c>
      <c r="D4" s="4" t="s">
        <v>0</v>
      </c>
      <c r="E4" s="4" t="s">
        <v>1</v>
      </c>
      <c r="F4" s="4" t="s">
        <v>2</v>
      </c>
      <c r="G4" s="4" t="s">
        <v>8</v>
      </c>
      <c r="H4" s="4" t="s">
        <v>6</v>
      </c>
      <c r="I4" s="4" t="s">
        <v>9</v>
      </c>
      <c r="J4" s="4" t="s">
        <v>10</v>
      </c>
      <c r="K4" s="8"/>
    </row>
    <row r="5" spans="1:11" ht="16.2" customHeight="1" x14ac:dyDescent="0.3">
      <c r="A5" s="36"/>
      <c r="B5" s="1" t="s">
        <v>12</v>
      </c>
      <c r="C5" s="1" t="s">
        <v>14</v>
      </c>
      <c r="D5" s="1" t="s">
        <v>17</v>
      </c>
      <c r="E5" s="1" t="s">
        <v>19</v>
      </c>
      <c r="F5" s="1" t="s">
        <v>19</v>
      </c>
      <c r="G5" s="1" t="s">
        <v>23</v>
      </c>
      <c r="H5" s="1" t="s">
        <v>26</v>
      </c>
      <c r="I5" s="1" t="s">
        <v>29</v>
      </c>
      <c r="J5" s="1" t="s">
        <v>31</v>
      </c>
    </row>
    <row r="6" spans="1:11" ht="12.6" customHeight="1" x14ac:dyDescent="0.3">
      <c r="A6" s="37"/>
      <c r="B6" s="1" t="s">
        <v>13</v>
      </c>
      <c r="C6" s="1" t="s">
        <v>15</v>
      </c>
      <c r="D6" s="1" t="s">
        <v>18</v>
      </c>
      <c r="E6" s="1" t="s">
        <v>20</v>
      </c>
      <c r="F6" s="1" t="s">
        <v>22</v>
      </c>
      <c r="G6" s="1" t="s">
        <v>24</v>
      </c>
      <c r="H6" s="1" t="s">
        <v>27</v>
      </c>
      <c r="I6" s="1" t="s">
        <v>27</v>
      </c>
      <c r="J6" s="1" t="s">
        <v>32</v>
      </c>
    </row>
    <row r="7" spans="1:11" x14ac:dyDescent="0.3">
      <c r="A7" s="37"/>
      <c r="B7" s="15" t="s">
        <v>11</v>
      </c>
      <c r="C7" s="1" t="s">
        <v>16</v>
      </c>
      <c r="D7" s="2"/>
      <c r="E7" s="1" t="s">
        <v>21</v>
      </c>
      <c r="F7" s="1" t="s">
        <v>21</v>
      </c>
      <c r="G7" s="1" t="s">
        <v>25</v>
      </c>
      <c r="H7" s="1" t="s">
        <v>28</v>
      </c>
      <c r="I7" s="1" t="s">
        <v>30</v>
      </c>
      <c r="J7" s="1" t="s">
        <v>33</v>
      </c>
    </row>
    <row r="8" spans="1:11" ht="15" thickBot="1" x14ac:dyDescent="0.35">
      <c r="A8" s="11"/>
      <c r="B8" s="3"/>
      <c r="C8" s="3"/>
      <c r="D8" s="3"/>
      <c r="E8" s="3"/>
      <c r="F8" s="3"/>
      <c r="G8" s="3"/>
      <c r="H8" s="3"/>
      <c r="I8" s="3"/>
      <c r="J8" s="3"/>
    </row>
    <row r="9" spans="1:11" ht="15" thickBot="1" x14ac:dyDescent="0.35">
      <c r="A9" s="11" t="s">
        <v>62</v>
      </c>
      <c r="B9" s="13">
        <v>3</v>
      </c>
      <c r="C9" s="13">
        <v>3</v>
      </c>
      <c r="D9" s="13">
        <v>3</v>
      </c>
      <c r="E9" s="13">
        <v>2</v>
      </c>
      <c r="F9" s="13">
        <v>3</v>
      </c>
      <c r="G9" s="13">
        <v>3</v>
      </c>
      <c r="H9" s="13">
        <v>2</v>
      </c>
      <c r="I9" s="13">
        <v>3</v>
      </c>
      <c r="J9" s="13">
        <v>2</v>
      </c>
    </row>
    <row r="10" spans="1:11" ht="15" thickBot="1" x14ac:dyDescent="0.35">
      <c r="A10" s="11" t="s">
        <v>66</v>
      </c>
      <c r="B10" s="13">
        <v>3</v>
      </c>
      <c r="C10" s="13">
        <v>3</v>
      </c>
      <c r="D10" s="13">
        <v>3</v>
      </c>
      <c r="E10" s="13">
        <v>3</v>
      </c>
      <c r="F10" s="13">
        <v>3</v>
      </c>
      <c r="G10" s="13">
        <v>3</v>
      </c>
      <c r="H10" s="13">
        <v>3</v>
      </c>
      <c r="I10" s="13">
        <v>3</v>
      </c>
      <c r="J10" s="13">
        <v>2</v>
      </c>
    </row>
    <row r="11" spans="1:11" ht="15" thickBot="1" x14ac:dyDescent="0.35">
      <c r="A11" s="11" t="s">
        <v>63</v>
      </c>
      <c r="B11" s="13">
        <v>3</v>
      </c>
      <c r="C11" s="13">
        <v>3</v>
      </c>
      <c r="D11" s="13">
        <v>3</v>
      </c>
      <c r="E11" s="13">
        <v>3</v>
      </c>
      <c r="F11" s="13">
        <v>3</v>
      </c>
      <c r="G11" s="13">
        <v>3</v>
      </c>
      <c r="H11" s="13">
        <v>3</v>
      </c>
      <c r="I11" s="13">
        <v>3</v>
      </c>
      <c r="J11" s="13">
        <v>2</v>
      </c>
    </row>
    <row r="12" spans="1:11" ht="15" thickBot="1" x14ac:dyDescent="0.35">
      <c r="A12" s="11" t="s">
        <v>64</v>
      </c>
      <c r="B12" s="13">
        <v>3</v>
      </c>
      <c r="C12" s="13">
        <v>3</v>
      </c>
      <c r="D12" s="13">
        <v>3</v>
      </c>
      <c r="E12" s="13">
        <v>2</v>
      </c>
      <c r="F12" s="13">
        <v>3</v>
      </c>
      <c r="G12" s="13">
        <v>3</v>
      </c>
      <c r="H12" s="13">
        <v>3</v>
      </c>
      <c r="I12" s="13">
        <v>3</v>
      </c>
      <c r="J12" s="13">
        <v>2</v>
      </c>
    </row>
    <row r="13" spans="1:11" ht="15" thickBot="1" x14ac:dyDescent="0.35">
      <c r="A13" s="11" t="s">
        <v>71</v>
      </c>
      <c r="B13" s="13">
        <v>3</v>
      </c>
      <c r="C13" s="13">
        <v>3</v>
      </c>
      <c r="D13" s="13">
        <v>3</v>
      </c>
      <c r="E13" s="13">
        <v>3</v>
      </c>
      <c r="F13" s="13">
        <v>3</v>
      </c>
      <c r="G13" s="13">
        <v>3</v>
      </c>
      <c r="H13" s="13">
        <v>3</v>
      </c>
      <c r="I13" s="13">
        <v>3</v>
      </c>
      <c r="J13" s="13">
        <v>2</v>
      </c>
    </row>
    <row r="14" spans="1:11" ht="15" thickBot="1" x14ac:dyDescent="0.35">
      <c r="A14" s="11" t="s">
        <v>65</v>
      </c>
      <c r="B14" s="13">
        <v>3</v>
      </c>
      <c r="C14" s="13">
        <v>3</v>
      </c>
      <c r="D14" s="13">
        <v>3</v>
      </c>
      <c r="E14" s="13">
        <v>3</v>
      </c>
      <c r="F14" s="13">
        <v>3</v>
      </c>
      <c r="G14" s="13">
        <v>3</v>
      </c>
      <c r="H14" s="13">
        <v>3</v>
      </c>
      <c r="I14" s="13">
        <v>2</v>
      </c>
      <c r="J14" s="13">
        <v>2</v>
      </c>
    </row>
    <row r="15" spans="1:11" ht="15" thickBot="1" x14ac:dyDescent="0.35">
      <c r="A15" s="11" t="s">
        <v>69</v>
      </c>
      <c r="B15" s="13">
        <v>3</v>
      </c>
      <c r="C15" s="13">
        <v>3</v>
      </c>
      <c r="D15" s="13">
        <v>3</v>
      </c>
      <c r="E15" s="13">
        <v>3</v>
      </c>
      <c r="F15" s="13">
        <v>3</v>
      </c>
      <c r="G15" s="13">
        <v>3</v>
      </c>
      <c r="H15" s="13">
        <v>3</v>
      </c>
      <c r="I15" s="13">
        <v>3</v>
      </c>
      <c r="J15" s="13">
        <v>2</v>
      </c>
    </row>
    <row r="16" spans="1:11" ht="15" thickBot="1" x14ac:dyDescent="0.35">
      <c r="A16" s="11" t="s">
        <v>67</v>
      </c>
      <c r="B16" s="13">
        <v>3</v>
      </c>
      <c r="C16" s="13">
        <v>3</v>
      </c>
      <c r="D16" s="13">
        <v>3</v>
      </c>
      <c r="E16" s="13">
        <v>3</v>
      </c>
      <c r="F16" s="13">
        <v>3</v>
      </c>
      <c r="G16" s="13">
        <v>3</v>
      </c>
      <c r="H16" s="13">
        <v>3</v>
      </c>
      <c r="I16" s="13">
        <v>2</v>
      </c>
      <c r="J16" s="13">
        <v>2</v>
      </c>
    </row>
    <row r="17" spans="1:11" ht="15" thickBot="1" x14ac:dyDescent="0.35">
      <c r="A17" s="11" t="s">
        <v>70</v>
      </c>
      <c r="B17" s="13">
        <v>3</v>
      </c>
      <c r="C17" s="13">
        <v>3</v>
      </c>
      <c r="D17" s="13">
        <v>3</v>
      </c>
      <c r="E17" s="13">
        <v>3</v>
      </c>
      <c r="F17" s="13">
        <v>3</v>
      </c>
      <c r="G17" s="13">
        <v>3</v>
      </c>
      <c r="H17" s="13">
        <v>3</v>
      </c>
      <c r="I17" s="13">
        <v>3</v>
      </c>
      <c r="J17" s="13">
        <v>2</v>
      </c>
    </row>
    <row r="18" spans="1:11" ht="15" thickBot="1" x14ac:dyDescent="0.35">
      <c r="A18" s="11" t="s">
        <v>68</v>
      </c>
      <c r="B18" s="13">
        <v>3</v>
      </c>
      <c r="C18" s="13">
        <v>3</v>
      </c>
      <c r="D18" s="13">
        <v>3</v>
      </c>
      <c r="E18" s="13">
        <v>3</v>
      </c>
      <c r="F18" s="13">
        <v>3</v>
      </c>
      <c r="G18" s="13">
        <v>3</v>
      </c>
      <c r="H18" s="13">
        <v>3</v>
      </c>
      <c r="I18" s="13">
        <v>3</v>
      </c>
      <c r="J18" s="13">
        <v>2</v>
      </c>
    </row>
    <row r="19" spans="1:11" ht="15" thickBot="1" x14ac:dyDescent="0.35">
      <c r="A19" s="11"/>
      <c r="B19" s="13"/>
      <c r="C19" s="13"/>
      <c r="D19" s="13"/>
      <c r="E19" s="13"/>
      <c r="F19" s="13"/>
      <c r="G19" s="13"/>
      <c r="H19" s="13"/>
      <c r="I19" s="13"/>
      <c r="J19" s="13"/>
    </row>
    <row r="20" spans="1:11" ht="15" thickBot="1" x14ac:dyDescent="0.35">
      <c r="A20" s="10"/>
      <c r="B20" s="19"/>
      <c r="C20" s="13"/>
      <c r="D20" s="13"/>
      <c r="E20" s="13"/>
      <c r="F20" s="13"/>
      <c r="G20" s="13"/>
      <c r="H20" s="13"/>
      <c r="I20" s="13"/>
      <c r="J20" s="13"/>
    </row>
    <row r="21" spans="1:11" ht="15" thickBot="1" x14ac:dyDescent="0.35">
      <c r="A21" s="21"/>
      <c r="B21" s="20"/>
      <c r="C21" s="22"/>
      <c r="D21" s="22"/>
      <c r="E21" s="22"/>
      <c r="F21" s="22"/>
      <c r="G21" s="22"/>
      <c r="H21" s="22"/>
      <c r="I21" s="22"/>
      <c r="J21" s="22"/>
    </row>
    <row r="22" spans="1:11" s="30" customFormat="1" ht="16.2" thickBot="1" x14ac:dyDescent="0.35">
      <c r="A22" s="25" t="s">
        <v>38</v>
      </c>
      <c r="B22" s="26">
        <v>10</v>
      </c>
      <c r="C22" s="27"/>
      <c r="D22" s="28"/>
      <c r="E22" s="28"/>
      <c r="F22" s="28"/>
      <c r="G22" s="28"/>
      <c r="H22" s="28"/>
      <c r="I22" s="28"/>
      <c r="J22" s="28"/>
      <c r="K22" s="29" t="s">
        <v>39</v>
      </c>
    </row>
    <row r="23" spans="1:11" ht="35.4" customHeight="1" thickBot="1" x14ac:dyDescent="0.35">
      <c r="A23" s="11" t="s">
        <v>47</v>
      </c>
      <c r="B23" s="23">
        <f>SUM(B9:B20)/B22</f>
        <v>3</v>
      </c>
      <c r="C23" s="23">
        <f>SUM(C9:C20)/B22</f>
        <v>3</v>
      </c>
      <c r="D23" s="23">
        <f>SUM(D9:D20)/B22</f>
        <v>3</v>
      </c>
      <c r="E23" s="23">
        <f>SUM(E9:E20)/B22</f>
        <v>2.8</v>
      </c>
      <c r="F23" s="23">
        <f>SUM(F9:F20)/B22</f>
        <v>3</v>
      </c>
      <c r="G23" s="23">
        <f>SUM(G9:G20)/B22</f>
        <v>3</v>
      </c>
      <c r="H23" s="23">
        <f>SUM(H9:H20)/B22</f>
        <v>2.9</v>
      </c>
      <c r="I23" s="23">
        <f>SUM(I9:I20)/B22</f>
        <v>2.8</v>
      </c>
      <c r="J23" s="23">
        <f>SUM(J9:J20)/B22</f>
        <v>2</v>
      </c>
      <c r="K23" s="24">
        <f>SUM(B23:J23)</f>
        <v>25.5</v>
      </c>
    </row>
    <row r="24" spans="1:11" x14ac:dyDescent="0.3">
      <c r="A24" s="12"/>
      <c r="B24" s="7"/>
      <c r="C24" s="7"/>
      <c r="D24" s="7"/>
      <c r="E24" s="7"/>
      <c r="F24" s="7"/>
      <c r="G24" s="7"/>
      <c r="H24" s="7"/>
      <c r="I24" s="7"/>
      <c r="J24" s="7"/>
    </row>
    <row r="25" spans="1:11" x14ac:dyDescent="0.3">
      <c r="A25" s="14" t="s">
        <v>4</v>
      </c>
      <c r="B25" s="6"/>
      <c r="C25" s="6"/>
      <c r="D25" s="6"/>
      <c r="E25" s="6"/>
      <c r="F25" s="6"/>
      <c r="G25" s="6"/>
      <c r="H25" s="6"/>
      <c r="I25" s="6"/>
      <c r="J25" s="6"/>
    </row>
    <row r="26" spans="1:11" x14ac:dyDescent="0.3">
      <c r="A26" s="9" t="s">
        <v>3</v>
      </c>
      <c r="B26" t="s">
        <v>45</v>
      </c>
    </row>
    <row r="27" spans="1:11" x14ac:dyDescent="0.3">
      <c r="A27" s="9" t="s">
        <v>7</v>
      </c>
      <c r="B27" t="s">
        <v>44</v>
      </c>
    </row>
    <row r="28" spans="1:11" x14ac:dyDescent="0.3">
      <c r="A28" s="9" t="s">
        <v>0</v>
      </c>
      <c r="B28" t="s">
        <v>43</v>
      </c>
    </row>
    <row r="29" spans="1:11" x14ac:dyDescent="0.3">
      <c r="A29" s="9" t="s">
        <v>1</v>
      </c>
      <c r="B29" t="s">
        <v>34</v>
      </c>
    </row>
    <row r="30" spans="1:11" x14ac:dyDescent="0.3">
      <c r="A30" s="9" t="s">
        <v>2</v>
      </c>
      <c r="B30" t="s">
        <v>42</v>
      </c>
    </row>
    <row r="31" spans="1:11" x14ac:dyDescent="0.3">
      <c r="A31" s="9" t="s">
        <v>8</v>
      </c>
      <c r="B31" t="s">
        <v>41</v>
      </c>
    </row>
    <row r="32" spans="1:11" x14ac:dyDescent="0.3">
      <c r="A32" s="9" t="s">
        <v>6</v>
      </c>
      <c r="B32" t="s">
        <v>40</v>
      </c>
    </row>
    <row r="33" spans="1:2" x14ac:dyDescent="0.3">
      <c r="A33" s="9" t="s">
        <v>35</v>
      </c>
      <c r="B33" t="s">
        <v>46</v>
      </c>
    </row>
    <row r="34" spans="1:2" x14ac:dyDescent="0.3">
      <c r="A34" s="9" t="s">
        <v>10</v>
      </c>
      <c r="B34" t="s">
        <v>36</v>
      </c>
    </row>
  </sheetData>
  <mergeCells count="2">
    <mergeCell ref="B3:D3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9A40-F931-4BFC-A29A-059BA9A9FE1B}">
  <dimension ref="A1:K34"/>
  <sheetViews>
    <sheetView tabSelected="1" zoomScale="55" zoomScaleNormal="55" workbookViewId="0">
      <selection activeCell="G35" sqref="G35"/>
    </sheetView>
  </sheetViews>
  <sheetFormatPr defaultRowHeight="14.4" x14ac:dyDescent="0.3"/>
  <cols>
    <col min="1" max="1" width="33.5546875" style="9" customWidth="1"/>
    <col min="2" max="2" width="15" customWidth="1"/>
    <col min="3" max="3" width="13.44140625" customWidth="1"/>
    <col min="4" max="4" width="12.6640625" bestFit="1" customWidth="1"/>
    <col min="5" max="5" width="13.33203125" bestFit="1" customWidth="1"/>
    <col min="6" max="6" width="11.109375" bestFit="1" customWidth="1"/>
    <col min="7" max="7" width="15.44140625" customWidth="1"/>
    <col min="8" max="8" width="13.44140625" customWidth="1"/>
    <col min="9" max="9" width="12.77734375" customWidth="1"/>
    <col min="10" max="10" width="18.33203125" customWidth="1"/>
    <col min="11" max="11" width="13.21875" customWidth="1"/>
  </cols>
  <sheetData>
    <row r="1" spans="1:11" s="17" customFormat="1" ht="18" x14ac:dyDescent="0.35">
      <c r="A1" s="16" t="s">
        <v>60</v>
      </c>
    </row>
    <row r="2" spans="1:11" s="30" customFormat="1" ht="16.2" thickBot="1" x14ac:dyDescent="0.35">
      <c r="A2" s="31" t="s">
        <v>84</v>
      </c>
    </row>
    <row r="3" spans="1:11" ht="48.6" customHeight="1" thickBot="1" x14ac:dyDescent="0.35">
      <c r="A3" s="18" t="s">
        <v>5</v>
      </c>
      <c r="B3" s="33" t="s">
        <v>83</v>
      </c>
      <c r="C3" s="34"/>
      <c r="D3" s="35"/>
    </row>
    <row r="4" spans="1:11" s="5" customFormat="1" ht="28.2" thickBot="1" x14ac:dyDescent="0.35">
      <c r="A4" s="10" t="s">
        <v>37</v>
      </c>
      <c r="B4" s="4" t="s">
        <v>3</v>
      </c>
      <c r="C4" s="4" t="s">
        <v>7</v>
      </c>
      <c r="D4" s="4" t="s">
        <v>0</v>
      </c>
      <c r="E4" s="4" t="s">
        <v>1</v>
      </c>
      <c r="F4" s="4" t="s">
        <v>2</v>
      </c>
      <c r="G4" s="4" t="s">
        <v>8</v>
      </c>
      <c r="H4" s="4" t="s">
        <v>6</v>
      </c>
      <c r="I4" s="4" t="s">
        <v>9</v>
      </c>
      <c r="J4" s="4" t="s">
        <v>10</v>
      </c>
      <c r="K4" s="8"/>
    </row>
    <row r="5" spans="1:11" ht="16.2" customHeight="1" x14ac:dyDescent="0.3">
      <c r="A5" s="36"/>
      <c r="B5" s="1" t="s">
        <v>12</v>
      </c>
      <c r="C5" s="1" t="s">
        <v>14</v>
      </c>
      <c r="D5" s="1" t="s">
        <v>17</v>
      </c>
      <c r="E5" s="1" t="s">
        <v>19</v>
      </c>
      <c r="F5" s="1" t="s">
        <v>19</v>
      </c>
      <c r="G5" s="1" t="s">
        <v>23</v>
      </c>
      <c r="H5" s="1" t="s">
        <v>26</v>
      </c>
      <c r="I5" s="1" t="s">
        <v>29</v>
      </c>
      <c r="J5" s="1" t="s">
        <v>31</v>
      </c>
    </row>
    <row r="6" spans="1:11" ht="12.6" customHeight="1" x14ac:dyDescent="0.3">
      <c r="A6" s="37"/>
      <c r="B6" s="1" t="s">
        <v>13</v>
      </c>
      <c r="C6" s="1" t="s">
        <v>15</v>
      </c>
      <c r="D6" s="1" t="s">
        <v>18</v>
      </c>
      <c r="E6" s="1" t="s">
        <v>20</v>
      </c>
      <c r="F6" s="1" t="s">
        <v>22</v>
      </c>
      <c r="G6" s="1" t="s">
        <v>24</v>
      </c>
      <c r="H6" s="1" t="s">
        <v>27</v>
      </c>
      <c r="I6" s="1" t="s">
        <v>27</v>
      </c>
      <c r="J6" s="1" t="s">
        <v>32</v>
      </c>
    </row>
    <row r="7" spans="1:11" x14ac:dyDescent="0.3">
      <c r="A7" s="37"/>
      <c r="B7" s="15" t="s">
        <v>11</v>
      </c>
      <c r="C7" s="1" t="s">
        <v>16</v>
      </c>
      <c r="D7" s="2"/>
      <c r="E7" s="1" t="s">
        <v>21</v>
      </c>
      <c r="F7" s="1" t="s">
        <v>21</v>
      </c>
      <c r="G7" s="1" t="s">
        <v>25</v>
      </c>
      <c r="H7" s="1" t="s">
        <v>28</v>
      </c>
      <c r="I7" s="1" t="s">
        <v>30</v>
      </c>
      <c r="J7" s="1" t="s">
        <v>33</v>
      </c>
    </row>
    <row r="8" spans="1:11" ht="15" thickBot="1" x14ac:dyDescent="0.35">
      <c r="A8" s="11"/>
      <c r="B8" s="3"/>
      <c r="C8" s="3"/>
      <c r="D8" s="3"/>
      <c r="E8" s="3"/>
      <c r="F8" s="3"/>
      <c r="G8" s="3"/>
      <c r="H8" s="3"/>
      <c r="I8" s="3"/>
      <c r="J8" s="3"/>
    </row>
    <row r="9" spans="1:11" ht="15" thickBot="1" x14ac:dyDescent="0.35">
      <c r="A9" s="11">
        <v>1947.0329999999999</v>
      </c>
      <c r="B9" s="13">
        <v>3</v>
      </c>
      <c r="C9" s="13">
        <v>3</v>
      </c>
      <c r="D9" s="13">
        <v>3</v>
      </c>
      <c r="E9" s="13">
        <v>3</v>
      </c>
      <c r="F9" s="13">
        <v>3</v>
      </c>
      <c r="G9" s="13">
        <v>2</v>
      </c>
      <c r="H9" s="13">
        <v>1</v>
      </c>
      <c r="I9" s="13">
        <v>2</v>
      </c>
      <c r="J9" s="13">
        <v>1</v>
      </c>
    </row>
    <row r="10" spans="1:11" ht="15" thickBot="1" x14ac:dyDescent="0.35">
      <c r="A10" s="11">
        <v>1947.067</v>
      </c>
      <c r="B10" s="13">
        <v>3</v>
      </c>
      <c r="C10" s="13">
        <v>3</v>
      </c>
      <c r="D10" s="13">
        <v>3</v>
      </c>
      <c r="E10" s="13">
        <v>3</v>
      </c>
      <c r="F10" s="13">
        <v>3</v>
      </c>
      <c r="G10" s="13">
        <v>2</v>
      </c>
      <c r="H10" s="13">
        <v>1</v>
      </c>
      <c r="I10" s="13">
        <v>2</v>
      </c>
      <c r="J10" s="13">
        <v>1</v>
      </c>
    </row>
    <row r="11" spans="1:11" ht="15" thickBot="1" x14ac:dyDescent="0.35">
      <c r="A11" s="11">
        <v>1947.0889999999999</v>
      </c>
      <c r="B11" s="13">
        <v>3</v>
      </c>
      <c r="C11" s="13">
        <v>3</v>
      </c>
      <c r="D11" s="13">
        <v>3</v>
      </c>
      <c r="E11" s="13">
        <v>3</v>
      </c>
      <c r="F11" s="13">
        <v>3</v>
      </c>
      <c r="G11" s="13">
        <v>2</v>
      </c>
      <c r="H11" s="13">
        <v>1</v>
      </c>
      <c r="I11" s="13">
        <v>2</v>
      </c>
      <c r="J11" s="13">
        <v>1</v>
      </c>
    </row>
    <row r="12" spans="1:11" ht="15" thickBot="1" x14ac:dyDescent="0.35">
      <c r="A12" s="11">
        <v>1947.0119999999999</v>
      </c>
      <c r="B12" s="13">
        <v>3</v>
      </c>
      <c r="C12" s="13">
        <v>3</v>
      </c>
      <c r="D12" s="13">
        <v>3</v>
      </c>
      <c r="E12" s="13">
        <v>3</v>
      </c>
      <c r="F12" s="13">
        <v>3</v>
      </c>
      <c r="G12" s="13">
        <v>2</v>
      </c>
      <c r="H12" s="13">
        <v>1</v>
      </c>
      <c r="I12" s="13">
        <v>2</v>
      </c>
      <c r="J12" s="13">
        <v>1</v>
      </c>
    </row>
    <row r="13" spans="1:11" ht="15" thickBot="1" x14ac:dyDescent="0.35">
      <c r="A13" s="11">
        <v>1947.0650000000001</v>
      </c>
      <c r="B13" s="13">
        <v>3</v>
      </c>
      <c r="C13" s="13">
        <v>3</v>
      </c>
      <c r="D13" s="13">
        <v>3</v>
      </c>
      <c r="E13" s="13">
        <v>3</v>
      </c>
      <c r="F13" s="13">
        <v>3</v>
      </c>
      <c r="G13" s="13">
        <v>2</v>
      </c>
      <c r="H13" s="13">
        <v>1</v>
      </c>
      <c r="I13" s="13">
        <v>2</v>
      </c>
      <c r="J13" s="13">
        <v>1</v>
      </c>
    </row>
    <row r="14" spans="1:11" ht="15" thickBot="1" x14ac:dyDescent="0.35">
      <c r="A14" s="11">
        <v>1947.124</v>
      </c>
      <c r="B14" s="13">
        <v>3</v>
      </c>
      <c r="C14" s="13">
        <v>3</v>
      </c>
      <c r="D14" s="13">
        <v>3</v>
      </c>
      <c r="E14" s="13">
        <v>3</v>
      </c>
      <c r="F14" s="13">
        <v>3</v>
      </c>
      <c r="G14" s="13">
        <v>2</v>
      </c>
      <c r="H14" s="13">
        <v>1</v>
      </c>
      <c r="I14" s="13">
        <v>2</v>
      </c>
      <c r="J14" s="13">
        <v>1</v>
      </c>
    </row>
    <row r="15" spans="1:11" ht="15" thickBot="1" x14ac:dyDescent="0.35">
      <c r="A15" s="11">
        <v>1947.009</v>
      </c>
      <c r="B15" s="13">
        <v>3</v>
      </c>
      <c r="C15" s="13">
        <v>3</v>
      </c>
      <c r="D15" s="13">
        <v>3</v>
      </c>
      <c r="E15" s="13">
        <v>3</v>
      </c>
      <c r="F15" s="13">
        <v>3</v>
      </c>
      <c r="G15" s="13">
        <v>2</v>
      </c>
      <c r="H15" s="13">
        <v>1</v>
      </c>
      <c r="I15" s="13">
        <v>2</v>
      </c>
      <c r="J15" s="13">
        <v>1</v>
      </c>
    </row>
    <row r="16" spans="1:11" ht="15" thickBot="1" x14ac:dyDescent="0.35">
      <c r="A16" s="11">
        <v>1947.0239999999999</v>
      </c>
      <c r="B16" s="13">
        <v>3</v>
      </c>
      <c r="C16" s="13">
        <v>3</v>
      </c>
      <c r="D16" s="13">
        <v>3</v>
      </c>
      <c r="E16" s="13">
        <v>3</v>
      </c>
      <c r="F16" s="13">
        <v>3</v>
      </c>
      <c r="G16" s="13">
        <v>2</v>
      </c>
      <c r="H16" s="13">
        <v>1</v>
      </c>
      <c r="I16" s="13">
        <v>2</v>
      </c>
      <c r="J16" s="13">
        <v>1</v>
      </c>
    </row>
    <row r="17" spans="1:11" ht="15" thickBot="1" x14ac:dyDescent="0.35">
      <c r="A17" s="11">
        <v>1947.1120000000001</v>
      </c>
      <c r="B17" s="13">
        <v>3</v>
      </c>
      <c r="C17" s="13">
        <v>3</v>
      </c>
      <c r="D17" s="13">
        <v>3</v>
      </c>
      <c r="E17" s="13">
        <v>3</v>
      </c>
      <c r="F17" s="13">
        <v>3</v>
      </c>
      <c r="G17" s="13">
        <v>2</v>
      </c>
      <c r="H17" s="13">
        <v>1</v>
      </c>
      <c r="I17" s="13">
        <v>2</v>
      </c>
      <c r="J17" s="13">
        <v>1</v>
      </c>
    </row>
    <row r="18" spans="1:11" ht="15" thickBot="1" x14ac:dyDescent="0.35">
      <c r="A18" s="11">
        <v>1947.077</v>
      </c>
      <c r="B18" s="13">
        <v>3</v>
      </c>
      <c r="C18" s="13">
        <v>3</v>
      </c>
      <c r="D18" s="13">
        <v>3</v>
      </c>
      <c r="E18" s="13">
        <v>3</v>
      </c>
      <c r="F18" s="13">
        <v>3</v>
      </c>
      <c r="G18" s="13">
        <v>2</v>
      </c>
      <c r="H18" s="13">
        <v>1</v>
      </c>
      <c r="I18" s="13">
        <v>2</v>
      </c>
      <c r="J18" s="13">
        <v>1</v>
      </c>
    </row>
    <row r="19" spans="1:11" ht="15" thickBot="1" x14ac:dyDescent="0.35">
      <c r="A19" s="11"/>
      <c r="B19" s="13"/>
      <c r="C19" s="13"/>
      <c r="D19" s="13"/>
      <c r="E19" s="13"/>
      <c r="F19" s="13"/>
      <c r="G19" s="13"/>
      <c r="H19" s="13"/>
      <c r="I19" s="13"/>
      <c r="J19" s="13"/>
    </row>
    <row r="20" spans="1:11" ht="15" thickBot="1" x14ac:dyDescent="0.35">
      <c r="A20" s="10"/>
      <c r="B20" s="19"/>
      <c r="C20" s="13"/>
      <c r="D20" s="13"/>
      <c r="E20" s="13"/>
      <c r="F20" s="13"/>
      <c r="G20" s="13"/>
      <c r="H20" s="13"/>
      <c r="I20" s="13"/>
      <c r="J20" s="13"/>
    </row>
    <row r="21" spans="1:11" ht="15" thickBot="1" x14ac:dyDescent="0.35">
      <c r="A21" s="21"/>
      <c r="B21" s="20"/>
      <c r="C21" s="22"/>
      <c r="D21" s="22"/>
      <c r="E21" s="22"/>
      <c r="F21" s="22"/>
      <c r="G21" s="22"/>
      <c r="H21" s="22"/>
      <c r="I21" s="22"/>
      <c r="J21" s="22"/>
    </row>
    <row r="22" spans="1:11" s="30" customFormat="1" ht="16.2" thickBot="1" x14ac:dyDescent="0.35">
      <c r="A22" s="32" t="s">
        <v>85</v>
      </c>
      <c r="B22" s="26">
        <v>10</v>
      </c>
      <c r="C22" s="27"/>
      <c r="D22" s="28"/>
      <c r="E22" s="28"/>
      <c r="F22" s="28"/>
      <c r="G22" s="28"/>
      <c r="H22" s="28"/>
      <c r="I22" s="28"/>
      <c r="J22" s="28"/>
      <c r="K22" s="29" t="s">
        <v>39</v>
      </c>
    </row>
    <row r="23" spans="1:11" ht="52.5" customHeight="1" thickBot="1" x14ac:dyDescent="0.35">
      <c r="A23" s="11" t="s">
        <v>86</v>
      </c>
      <c r="B23" s="23">
        <f>SUM(B9:B20)/B22</f>
        <v>3</v>
      </c>
      <c r="C23" s="23">
        <f>SUM(C9:C20)/B22</f>
        <v>3</v>
      </c>
      <c r="D23" s="23">
        <f>SUM(D9:D20)/B22</f>
        <v>3</v>
      </c>
      <c r="E23" s="23">
        <f>SUM(E9:E20)/B22</f>
        <v>3</v>
      </c>
      <c r="F23" s="23">
        <f>SUM(F9:F20)/B22</f>
        <v>3</v>
      </c>
      <c r="G23" s="23">
        <f>SUM(G9:G20)/B22</f>
        <v>2</v>
      </c>
      <c r="H23" s="23">
        <f>SUM(H9:H20)/B22</f>
        <v>1</v>
      </c>
      <c r="I23" s="23">
        <f>SUM(I9:I20)/B22</f>
        <v>2</v>
      </c>
      <c r="J23" s="23">
        <f>SUM(J9:J20)/B22</f>
        <v>1</v>
      </c>
      <c r="K23" s="24">
        <f>SUM(B23:J23)</f>
        <v>21</v>
      </c>
    </row>
    <row r="24" spans="1:11" x14ac:dyDescent="0.3">
      <c r="A24" s="12"/>
      <c r="B24" s="7"/>
      <c r="C24" s="7"/>
      <c r="D24" s="7"/>
      <c r="E24" s="7"/>
      <c r="F24" s="7"/>
      <c r="G24" s="7"/>
      <c r="H24" s="7"/>
      <c r="I24" s="7"/>
      <c r="J24" s="7"/>
    </row>
    <row r="25" spans="1:11" x14ac:dyDescent="0.3">
      <c r="A25" s="14" t="s">
        <v>4</v>
      </c>
      <c r="B25" s="6"/>
      <c r="C25" s="6"/>
      <c r="D25" s="6"/>
      <c r="E25" s="6"/>
      <c r="F25" s="6"/>
      <c r="G25" s="6"/>
      <c r="H25" s="6"/>
      <c r="I25" s="6"/>
      <c r="J25" s="6"/>
    </row>
    <row r="26" spans="1:11" x14ac:dyDescent="0.3">
      <c r="A26" s="9" t="s">
        <v>3</v>
      </c>
      <c r="B26" t="s">
        <v>45</v>
      </c>
    </row>
    <row r="27" spans="1:11" x14ac:dyDescent="0.3">
      <c r="A27" s="9" t="s">
        <v>7</v>
      </c>
      <c r="B27" t="s">
        <v>44</v>
      </c>
    </row>
    <row r="28" spans="1:11" x14ac:dyDescent="0.3">
      <c r="A28" s="9" t="s">
        <v>0</v>
      </c>
      <c r="B28" t="s">
        <v>43</v>
      </c>
    </row>
    <row r="29" spans="1:11" x14ac:dyDescent="0.3">
      <c r="A29" s="9" t="s">
        <v>1</v>
      </c>
      <c r="B29" t="s">
        <v>34</v>
      </c>
    </row>
    <row r="30" spans="1:11" x14ac:dyDescent="0.3">
      <c r="A30" s="9" t="s">
        <v>2</v>
      </c>
      <c r="B30" t="s">
        <v>42</v>
      </c>
    </row>
    <row r="31" spans="1:11" x14ac:dyDescent="0.3">
      <c r="A31" s="9" t="s">
        <v>8</v>
      </c>
      <c r="B31" t="s">
        <v>41</v>
      </c>
    </row>
    <row r="32" spans="1:11" x14ac:dyDescent="0.3">
      <c r="A32" s="9" t="s">
        <v>6</v>
      </c>
      <c r="B32" t="s">
        <v>40</v>
      </c>
    </row>
    <row r="33" spans="1:2" x14ac:dyDescent="0.3">
      <c r="A33" s="9" t="s">
        <v>35</v>
      </c>
      <c r="B33" t="s">
        <v>46</v>
      </c>
    </row>
    <row r="34" spans="1:2" x14ac:dyDescent="0.3">
      <c r="A34" s="9" t="s">
        <v>10</v>
      </c>
      <c r="B34" t="s">
        <v>36</v>
      </c>
    </row>
  </sheetData>
  <mergeCells count="2">
    <mergeCell ref="B3:D3"/>
    <mergeCell ref="A5:A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Old Hall Kitchen</vt:lpstr>
      <vt:lpstr>Chapel</vt:lpstr>
      <vt:lpstr>Welsh Costume</vt:lpstr>
      <vt:lpstr>Herbarium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Mason</dc:creator>
  <cp:lastModifiedBy>Shayler, Zachary (ESNR-Strategy-Communications)</cp:lastModifiedBy>
  <dcterms:created xsi:type="dcterms:W3CDTF">2022-11-28T16:49:47Z</dcterms:created>
  <dcterms:modified xsi:type="dcterms:W3CDTF">2023-06-09T09:19:40Z</dcterms:modified>
</cp:coreProperties>
</file>