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4115" windowHeight="12465"/>
  </bookViews>
  <sheets>
    <sheet name="Notes" sheetId="6" r:id="rId1"/>
    <sheet name="GP Age Groups by Clusters" sheetId="4" r:id="rId2"/>
  </sheets>
  <externalReferences>
    <externalReference r:id="rId3"/>
  </externalReferences>
  <definedNames>
    <definedName name="_998_2004_Registrars">#REF!</definedName>
    <definedName name="_999_2004_Retainers">#REF!</definedName>
    <definedName name="_xlnm._FilterDatabase" localSheetId="1" hidden="1">'GP Age Groups by Clusters'!$A$2:$L$67</definedName>
    <definedName name="Age_and_sex">#REF!</definedName>
    <definedName name="AgeColumn">#REF!</definedName>
    <definedName name="AllAgeColumn">#REF!</definedName>
    <definedName name="everypage" localSheetId="0">#REF!</definedName>
    <definedName name="everypage">#REF!</definedName>
    <definedName name="hourscolumn">#REF!</definedName>
    <definedName name="OLE_LINK3" localSheetId="0">Notes!#REF!</definedName>
    <definedName name="Qry_2004_by_LHB">#REF!</definedName>
    <definedName name="Qry_Count_single_handed_2004b">'[1]Single Handed GPs'!#REF!</definedName>
    <definedName name="Qry_Pracs_by_Age__sex_and_commitment">[1]Age_Sex_Commitment!#REF!</definedName>
    <definedName name="UANames">#REF!</definedName>
  </definedNames>
  <calcPr calcId="145621"/>
</workbook>
</file>

<file path=xl/calcChain.xml><?xml version="1.0" encoding="utf-8"?>
<calcChain xmlns="http://schemas.openxmlformats.org/spreadsheetml/2006/main">
  <c r="J5" i="4" l="1"/>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4" i="4"/>
</calcChain>
</file>

<file path=xl/sharedStrings.xml><?xml version="1.0" encoding="utf-8"?>
<sst xmlns="http://schemas.openxmlformats.org/spreadsheetml/2006/main" count="161" uniqueCount="104">
  <si>
    <t>Local Health Board</t>
  </si>
  <si>
    <t>Afan</t>
  </si>
  <si>
    <t>BayHealth</t>
  </si>
  <si>
    <t>Bridgend East Network</t>
  </si>
  <si>
    <t>Bridgend North Network</t>
  </si>
  <si>
    <t>Bridgend West Network</t>
  </si>
  <si>
    <t>CityHealth</t>
  </si>
  <si>
    <t>Cwmtawe</t>
  </si>
  <si>
    <t>Llwchwr</t>
  </si>
  <si>
    <t>Neath</t>
  </si>
  <si>
    <t>Penderi</t>
  </si>
  <si>
    <t>Upper Valleys</t>
  </si>
  <si>
    <t>Blaenau Gwent East</t>
  </si>
  <si>
    <t>Blaenau Gwent West</t>
  </si>
  <si>
    <t>Caerphilly East</t>
  </si>
  <si>
    <t>Caerphilly North</t>
  </si>
  <si>
    <t>Caerphilly South</t>
  </si>
  <si>
    <t>Monmouthshire North</t>
  </si>
  <si>
    <t>Monmouthshire South</t>
  </si>
  <si>
    <t>Newport Central</t>
  </si>
  <si>
    <t>Newport East</t>
  </si>
  <si>
    <t>Newport West</t>
  </si>
  <si>
    <t>Torfaen North</t>
  </si>
  <si>
    <t>Torfaen South</t>
  </si>
  <si>
    <t>Anglesey</t>
  </si>
  <si>
    <t>Arfon</t>
  </si>
  <si>
    <t>Central &amp; South Denbighshire</t>
  </si>
  <si>
    <t>Conwy East</t>
  </si>
  <si>
    <t>Conwy West</t>
  </si>
  <si>
    <t>Deeside, Hawarden &amp; Saltney</t>
  </si>
  <si>
    <t>Dwyfor</t>
  </si>
  <si>
    <t>Holywell &amp; Flint</t>
  </si>
  <si>
    <t>Meirionnydd</t>
  </si>
  <si>
    <t>Mold, Buckley &amp; Caergwle</t>
  </si>
  <si>
    <t>North Denbighshire</t>
  </si>
  <si>
    <t>South Wrexham</t>
  </si>
  <si>
    <t>West &amp; North Wrexham</t>
  </si>
  <si>
    <t>Wrexham Town</t>
  </si>
  <si>
    <t>Cardiff East</t>
  </si>
  <si>
    <t>Cardiff North</t>
  </si>
  <si>
    <t>Cardiff South East</t>
  </si>
  <si>
    <t>Cardiff South West</t>
  </si>
  <si>
    <t>Cardiff West</t>
  </si>
  <si>
    <t>Central Vale</t>
  </si>
  <si>
    <t>City &amp; Cardiff South</t>
  </si>
  <si>
    <t>Eastern Vale</t>
  </si>
  <si>
    <t>Western Vale</t>
  </si>
  <si>
    <t>North Cynon</t>
  </si>
  <si>
    <t>North Merthyr Tydfil</t>
  </si>
  <si>
    <t>North Rhondda</t>
  </si>
  <si>
    <t>North Taf Ely</t>
  </si>
  <si>
    <t>South Cynon</t>
  </si>
  <si>
    <t>South Merthyr Tydfil</t>
  </si>
  <si>
    <t>South Rhondda</t>
  </si>
  <si>
    <t>South Taf Ely</t>
  </si>
  <si>
    <t>Amman/Gwendraeth</t>
  </si>
  <si>
    <t>Llanelli</t>
  </si>
  <si>
    <t>North Ceredigion</t>
  </si>
  <si>
    <t>North Pembrokeshire</t>
  </si>
  <si>
    <t>South Ceredigion</t>
  </si>
  <si>
    <t>South Pembrokeshire</t>
  </si>
  <si>
    <t>Taf / Teifi / Tywi</t>
  </si>
  <si>
    <t>Mid Powys</t>
  </si>
  <si>
    <t>North Powys</t>
  </si>
  <si>
    <t>South Powys</t>
  </si>
  <si>
    <t>Age Group</t>
  </si>
  <si>
    <t>Grand Total</t>
  </si>
  <si>
    <t>45-54</t>
  </si>
  <si>
    <t>Powys</t>
  </si>
  <si>
    <t>55-64</t>
  </si>
  <si>
    <t>65 and over</t>
  </si>
  <si>
    <t>30-44</t>
  </si>
  <si>
    <t>Below 30</t>
  </si>
  <si>
    <t>Information from the General Medical Services Census Statistics in Wales</t>
  </si>
  <si>
    <t>FOR INFORMATION</t>
  </si>
  <si>
    <t>Further information</t>
  </si>
  <si>
    <t xml:space="preserve">For queries please contact: </t>
  </si>
  <si>
    <t>stats.healthinfo@wales.gsi.gov.uk</t>
  </si>
  <si>
    <t>All content is available under the Open Government Licence v3.0 , except where otherwise stated.</t>
  </si>
  <si>
    <t xml:space="preserve">http://www.nationalarchives.gov.uk/doc/open-government-licence/version/3/ </t>
  </si>
  <si>
    <t xml:space="preserve"> </t>
  </si>
  <si>
    <t>Notes:</t>
  </si>
  <si>
    <t xml:space="preserve">i) A full census of GPs was carried out as at 30 September 2014. Only practitioners whose 'Responsible Local Health Board' is within Wales have been included. The 'Responsible Local Health Board' is, in general, the Local Health Board area in which the majority of patients of the practice to which the practitioner belongs reside. </t>
  </si>
  <si>
    <t>For further information on GP Clusters please see the Public Health Wales Observatory website:</t>
  </si>
  <si>
    <t>https://wg.wales.nhs.uk/uniquesig815a065967f4b5f96acd1a7c19fdeacedf59a435873b9a4afc8d2968af996907/uniquesig0/sitesplus/922/page/56323</t>
  </si>
  <si>
    <t>Wales</t>
  </si>
  <si>
    <t>Year</t>
  </si>
  <si>
    <t>Abertawe Bro Morgannwg University</t>
  </si>
  <si>
    <t>LHB managed</t>
  </si>
  <si>
    <t>Unknown</t>
  </si>
  <si>
    <t>Source: Health and Social Care Information Centre (HSCIC)</t>
  </si>
  <si>
    <t>Source: GMS Census</t>
  </si>
  <si>
    <t>-</t>
  </si>
  <si>
    <t xml:space="preserve">ii) There are a number of GP practitioners managed directly by the Local Health Board. These has been grouped together under 'LHB'.  </t>
  </si>
  <si>
    <t>Aneurin Bevan</t>
  </si>
  <si>
    <t>Betsi Cadwaladr University</t>
  </si>
  <si>
    <t>Cardiff and Vale University</t>
  </si>
  <si>
    <t>Cwm Taf</t>
  </si>
  <si>
    <t>Hywel Dda</t>
  </si>
  <si>
    <t xml:space="preserve">This spreadsheet should be used with Statistical Release SDR 48/2015 which provides background and analysis:
</t>
  </si>
  <si>
    <t>Cluster</t>
  </si>
  <si>
    <t>The data reported is derived from Exeter database at 30 September 2014.</t>
  </si>
  <si>
    <t>Headcount number of GP Practitioners by age group and cluster in:</t>
  </si>
  <si>
    <t>http://gov.wales/statistics-and-research/general-medical-practitioners/?lang=en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</si>
</sst>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Arial"/>
      <family val="2"/>
    </font>
    <font>
      <sz val="10"/>
      <color indexed="8"/>
      <name val="Arial"/>
      <family val="2"/>
    </font>
    <font>
      <b/>
      <sz val="10"/>
      <color theme="1"/>
      <name val="Arial"/>
      <family val="2"/>
    </font>
    <font>
      <sz val="10"/>
      <color theme="1"/>
      <name val="Arial"/>
      <family val="2"/>
    </font>
    <font>
      <sz val="10"/>
      <color indexed="8"/>
      <name val="Arial"/>
      <family val="2"/>
    </font>
    <font>
      <sz val="10"/>
      <name val="Arial"/>
      <family val="2"/>
    </font>
    <font>
      <sz val="12"/>
      <name val="Arial"/>
      <family val="2"/>
    </font>
    <font>
      <b/>
      <sz val="14"/>
      <name val="Arial"/>
      <family val="2"/>
    </font>
    <font>
      <b/>
      <sz val="12"/>
      <name val="Arial"/>
      <family val="2"/>
    </font>
    <font>
      <u/>
      <sz val="10"/>
      <color indexed="12"/>
      <name val="Arial"/>
      <family val="2"/>
    </font>
    <font>
      <b/>
      <u/>
      <sz val="12"/>
      <name val="Arial"/>
      <family val="2"/>
    </font>
    <font>
      <sz val="12"/>
      <name val="Arial"/>
      <family val="2"/>
    </font>
    <font>
      <u/>
      <sz val="12"/>
      <color indexed="12"/>
      <name val="Arial"/>
      <family val="2"/>
    </font>
    <font>
      <b/>
      <u val="singleAccounting"/>
      <sz val="10"/>
      <color theme="1"/>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5" fillId="0" borderId="0"/>
    <xf numFmtId="0" fontId="6" fillId="0" borderId="0"/>
    <xf numFmtId="0" fontId="5" fillId="0" borderId="0"/>
    <xf numFmtId="0" fontId="9" fillId="0" borderId="0" applyNumberFormat="0" applyFill="0" applyBorder="0" applyAlignment="0" applyProtection="0">
      <alignment vertical="top"/>
      <protection locked="0"/>
    </xf>
    <xf numFmtId="0" fontId="1" fillId="0" borderId="0"/>
    <xf numFmtId="0" fontId="14" fillId="0" borderId="0"/>
  </cellStyleXfs>
  <cellXfs count="48">
    <xf numFmtId="0" fontId="0" fillId="0" borderId="0" xfId="0"/>
    <xf numFmtId="0" fontId="3" fillId="2" borderId="0" xfId="0" applyFont="1" applyFill="1" applyBorder="1"/>
    <xf numFmtId="0" fontId="2" fillId="2" borderId="0" xfId="0" applyFont="1" applyFill="1" applyBorder="1"/>
    <xf numFmtId="0" fontId="11" fillId="2" borderId="0" xfId="1" applyFont="1" applyFill="1" applyBorder="1" applyAlignment="1">
      <alignment vertical="top"/>
    </xf>
    <xf numFmtId="0" fontId="11" fillId="0" borderId="0" xfId="1" applyFont="1" applyFill="1" applyBorder="1"/>
    <xf numFmtId="0" fontId="8" fillId="0" borderId="0" xfId="1" applyFont="1" applyFill="1" applyAlignment="1">
      <alignment horizontal="center" vertical="center"/>
    </xf>
    <xf numFmtId="0" fontId="11" fillId="0" borderId="0" xfId="1" applyFont="1" applyFill="1" applyBorder="1" applyAlignment="1">
      <alignment horizontal="center"/>
    </xf>
    <xf numFmtId="0" fontId="9" fillId="0" borderId="0" xfId="4" applyFill="1" applyBorder="1" applyAlignment="1" applyProtection="1"/>
    <xf numFmtId="0" fontId="8" fillId="0" borderId="0" xfId="1" applyFont="1" applyFill="1" applyBorder="1"/>
    <xf numFmtId="0" fontId="11" fillId="0" borderId="0" xfId="1" applyFont="1" applyFill="1" applyBorder="1" applyAlignment="1">
      <alignment vertical="top"/>
    </xf>
    <xf numFmtId="0" fontId="11" fillId="0" borderId="0" xfId="1" applyFont="1" applyFill="1" applyBorder="1" applyAlignment="1"/>
    <xf numFmtId="0" fontId="12" fillId="0" borderId="0" xfId="4" applyFont="1" applyFill="1" applyBorder="1" applyAlignment="1" applyProtection="1"/>
    <xf numFmtId="0" fontId="13" fillId="2" borderId="0" xfId="0" applyFont="1" applyFill="1" applyBorder="1" applyAlignment="1">
      <alignment horizontal="center"/>
    </xf>
    <xf numFmtId="0" fontId="13" fillId="2" borderId="1" xfId="0" applyFont="1" applyFill="1" applyBorder="1" applyAlignment="1">
      <alignment horizontal="left"/>
    </xf>
    <xf numFmtId="0" fontId="13" fillId="2" borderId="0" xfId="0" applyFont="1" applyFill="1" applyBorder="1" applyAlignment="1">
      <alignment horizontal="left"/>
    </xf>
    <xf numFmtId="0" fontId="3" fillId="2" borderId="0" xfId="0" applyFont="1" applyFill="1" applyBorder="1" applyAlignment="1">
      <alignment horizontal="left"/>
    </xf>
    <xf numFmtId="0" fontId="2" fillId="2" borderId="0" xfId="0" applyFont="1" applyFill="1" applyBorder="1" applyAlignment="1">
      <alignment horizontal="left"/>
    </xf>
    <xf numFmtId="0" fontId="1" fillId="2" borderId="0" xfId="6" applyFont="1" applyFill="1" applyBorder="1" applyAlignment="1">
      <alignment horizontal="left" wrapText="1"/>
    </xf>
    <xf numFmtId="3" fontId="2" fillId="2" borderId="0" xfId="0" applyNumberFormat="1" applyFont="1" applyFill="1" applyBorder="1"/>
    <xf numFmtId="0" fontId="3" fillId="2" borderId="1" xfId="0" applyFont="1" applyFill="1" applyBorder="1" applyAlignment="1">
      <alignment horizontal="left"/>
    </xf>
    <xf numFmtId="0" fontId="3" fillId="2" borderId="1" xfId="0" applyFont="1" applyFill="1" applyBorder="1"/>
    <xf numFmtId="0" fontId="3" fillId="2" borderId="1" xfId="0" applyFont="1" applyFill="1" applyBorder="1" applyAlignment="1">
      <alignment horizontal="right"/>
    </xf>
    <xf numFmtId="0" fontId="3" fillId="2" borderId="0" xfId="0" applyFont="1" applyFill="1" applyBorder="1" applyAlignment="1">
      <alignment horizontal="right"/>
    </xf>
    <xf numFmtId="0" fontId="6"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12" fillId="0" borderId="0" xfId="4" applyFont="1" applyFill="1" applyBorder="1" applyAlignment="1" applyProtection="1">
      <alignment wrapText="1"/>
    </xf>
    <xf numFmtId="0" fontId="11" fillId="0" borderId="0" xfId="1" applyFont="1" applyFill="1" applyBorder="1" applyAlignment="1">
      <alignment wrapText="1"/>
    </xf>
    <xf numFmtId="0" fontId="11" fillId="0" borderId="0"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2" borderId="0" xfId="1" applyFont="1" applyFill="1" applyBorder="1" applyAlignment="1">
      <alignment wrapText="1"/>
    </xf>
    <xf numFmtId="0" fontId="12" fillId="2" borderId="0" xfId="4" applyFont="1" applyFill="1" applyBorder="1" applyAlignment="1" applyProtection="1">
      <alignment wrapText="1"/>
    </xf>
    <xf numFmtId="0" fontId="6" fillId="0" borderId="0" xfId="1" applyFont="1" applyFill="1" applyBorder="1" applyAlignment="1">
      <alignment wrapText="1"/>
    </xf>
    <xf numFmtId="0" fontId="11" fillId="0" borderId="0" xfId="3" applyFont="1" applyAlignment="1">
      <alignment wrapText="1"/>
    </xf>
    <xf numFmtId="0" fontId="4" fillId="0" borderId="0" xfId="5" applyFont="1" applyAlignment="1">
      <alignment wrapText="1"/>
    </xf>
    <xf numFmtId="0" fontId="7" fillId="0" borderId="0" xfId="1" applyFont="1" applyFill="1" applyBorder="1" applyAlignment="1">
      <alignment vertical="center" wrapText="1"/>
    </xf>
    <xf numFmtId="0" fontId="7" fillId="0" borderId="0" xfId="3" applyFont="1" applyAlignment="1">
      <alignment vertical="center" wrapText="1"/>
    </xf>
    <xf numFmtId="0" fontId="10" fillId="0" borderId="0" xfId="1" applyFont="1" applyFill="1" applyBorder="1" applyAlignment="1">
      <alignment horizontal="justify"/>
    </xf>
    <xf numFmtId="0" fontId="11" fillId="0" borderId="0" xfId="1" applyFont="1" applyFill="1" applyBorder="1" applyAlignment="1"/>
    <xf numFmtId="0" fontId="8" fillId="0" borderId="0" xfId="1" applyFont="1" applyFill="1" applyBorder="1" applyAlignment="1">
      <alignment wrapText="1"/>
    </xf>
    <xf numFmtId="0" fontId="8" fillId="0" borderId="0" xfId="3" applyFont="1" applyAlignment="1">
      <alignment wrapText="1"/>
    </xf>
    <xf numFmtId="0" fontId="1" fillId="0" borderId="0" xfId="5" applyAlignment="1">
      <alignment wrapText="1"/>
    </xf>
    <xf numFmtId="0" fontId="13" fillId="2" borderId="1" xfId="0" applyFont="1" applyFill="1" applyBorder="1" applyAlignment="1">
      <alignment horizontal="left"/>
    </xf>
    <xf numFmtId="0" fontId="13" fillId="2" borderId="0" xfId="0" applyFont="1" applyFill="1" applyBorder="1" applyAlignment="1">
      <alignment horizontal="left"/>
    </xf>
    <xf numFmtId="0" fontId="13" fillId="2" borderId="1" xfId="0" applyFont="1" applyFill="1" applyBorder="1" applyAlignment="1">
      <alignment horizontal="right"/>
    </xf>
    <xf numFmtId="0" fontId="13" fillId="2" borderId="0" xfId="0" applyFont="1" applyFill="1" applyBorder="1" applyAlignment="1">
      <alignment horizontal="right"/>
    </xf>
    <xf numFmtId="0" fontId="2" fillId="2" borderId="2" xfId="0" applyFont="1" applyFill="1" applyBorder="1" applyAlignment="1">
      <alignment horizontal="center"/>
    </xf>
  </cellXfs>
  <cellStyles count="7">
    <cellStyle name="Hyperlink 2" xfId="4"/>
    <cellStyle name="Normal" xfId="0" builtinId="0"/>
    <cellStyle name="Normal 2" xfId="2"/>
    <cellStyle name="Normal 3" xfId="5"/>
    <cellStyle name="Normal_QOF Total and domain points by Practice for Wales, 2011-12" xfId="3"/>
    <cellStyle name="Normal_Sheet2_1" xfId="6"/>
    <cellStyle name="Normal_Wales GPPS 2009 results raw"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302783</xdr:colOff>
      <xdr:row>0</xdr:row>
      <xdr:rowOff>0</xdr:rowOff>
    </xdr:from>
    <xdr:to>
      <xdr:col>13</xdr:col>
      <xdr:colOff>800101</xdr:colOff>
      <xdr:row>6</xdr:row>
      <xdr:rowOff>84666</xdr:rowOff>
    </xdr:to>
    <xdr:pic>
      <xdr:nvPicPr>
        <xdr:cNvPr id="2" name="Picture 1" descr="Welsh Government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8866" y="47624"/>
          <a:ext cx="2021318" cy="153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31750</xdr:colOff>
      <xdr:row>27</xdr:row>
      <xdr:rowOff>116416</xdr:rowOff>
    </xdr:from>
    <xdr:to>
      <xdr:col>1</xdr:col>
      <xdr:colOff>450850</xdr:colOff>
      <xdr:row>29</xdr:row>
      <xdr:rowOff>154516</xdr:rowOff>
    </xdr:to>
    <xdr:pic>
      <xdr:nvPicPr>
        <xdr:cNvPr id="3" name="Picture 2" descr="Open Government Licens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 y="5175249"/>
          <a:ext cx="1181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s/HSA/NHSPrimaryCommunityHealth/General%20Medical/Releases/GP%20Workforce%20(Bulletin)/2008/2007%20calcs%20and%20charts/Bulletin%20Calculation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Calcs"/>
      <sheetName val="LookUps"/>
      <sheetName val="Age_Sex_Commitment"/>
      <sheetName val="Current Year by LHB"/>
      <sheetName val="Charts"/>
      <sheetName val="1998-2006_Registrars"/>
      <sheetName val="1999_2006_Retainers"/>
      <sheetName val="Single Handed GPs"/>
      <sheetName val="J&amp;L char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ales.gov.uk/statistics-and-research/prescriptions-general-medical-practitioners/?lang=en" TargetMode="External"/><Relationship Id="rId7" Type="http://schemas.openxmlformats.org/officeDocument/2006/relationships/printerSettings" Target="../printerSettings/printerSettings1.bin"/><Relationship Id="rId2" Type="http://schemas.openxmlformats.org/officeDocument/2006/relationships/hyperlink" Target="mailto:stats.healthinfo@wales.gsi.gov.uk" TargetMode="External"/><Relationship Id="rId1" Type="http://schemas.openxmlformats.org/officeDocument/2006/relationships/hyperlink" Target="http://gov.wales/statistics-and-research/general-medical-practitioners/?lang=en" TargetMode="External"/><Relationship Id="rId6" Type="http://schemas.openxmlformats.org/officeDocument/2006/relationships/hyperlink" Target="http://www.nationalarchives.gov.uk/doc/open-government-licence/version/3/" TargetMode="External"/><Relationship Id="rId5" Type="http://schemas.openxmlformats.org/officeDocument/2006/relationships/hyperlink" Target="https://wg.wales.nhs.uk/uniquesig815a065967f4b5f96acd1a7c19fdeacedf59a435873b9a4afc8d2968af996907/uniquesig0/sitesplus/922/page/56323" TargetMode="External"/><Relationship Id="rId4" Type="http://schemas.openxmlformats.org/officeDocument/2006/relationships/hyperlink" Target="http://howis.wales.nhs.uk/sites3/page.cfm?orgid=286&amp;pid=53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abSelected="1" zoomScale="90" zoomScaleNormal="100" zoomScaleSheetLayoutView="100" workbookViewId="0">
      <selection activeCell="A2" sqref="A2"/>
    </sheetView>
  </sheetViews>
  <sheetFormatPr defaultRowHeight="15" x14ac:dyDescent="0.2"/>
  <cols>
    <col min="1" max="13" width="8.88671875" style="4"/>
    <col min="14" max="14" width="11.88671875" style="4" customWidth="1"/>
    <col min="15" max="255" width="8.88671875" style="4"/>
    <col min="256" max="256" width="0.88671875" style="4" customWidth="1"/>
    <col min="257" max="269" width="8.88671875" style="4"/>
    <col min="270" max="270" width="11.88671875" style="4" customWidth="1"/>
    <col min="271" max="511" width="8.88671875" style="4"/>
    <col min="512" max="512" width="0.88671875" style="4" customWidth="1"/>
    <col min="513" max="525" width="8.88671875" style="4"/>
    <col min="526" max="526" width="11.88671875" style="4" customWidth="1"/>
    <col min="527" max="767" width="8.88671875" style="4"/>
    <col min="768" max="768" width="0.88671875" style="4" customWidth="1"/>
    <col min="769" max="781" width="8.88671875" style="4"/>
    <col min="782" max="782" width="11.88671875" style="4" customWidth="1"/>
    <col min="783" max="1023" width="8.88671875" style="4"/>
    <col min="1024" max="1024" width="0.88671875" style="4" customWidth="1"/>
    <col min="1025" max="1037" width="8.88671875" style="4"/>
    <col min="1038" max="1038" width="11.88671875" style="4" customWidth="1"/>
    <col min="1039" max="1279" width="8.88671875" style="4"/>
    <col min="1280" max="1280" width="0.88671875" style="4" customWidth="1"/>
    <col min="1281" max="1293" width="8.88671875" style="4"/>
    <col min="1294" max="1294" width="11.88671875" style="4" customWidth="1"/>
    <col min="1295" max="1535" width="8.88671875" style="4"/>
    <col min="1536" max="1536" width="0.88671875" style="4" customWidth="1"/>
    <col min="1537" max="1549" width="8.88671875" style="4"/>
    <col min="1550" max="1550" width="11.88671875" style="4" customWidth="1"/>
    <col min="1551" max="1791" width="8.88671875" style="4"/>
    <col min="1792" max="1792" width="0.88671875" style="4" customWidth="1"/>
    <col min="1793" max="1805" width="8.88671875" style="4"/>
    <col min="1806" max="1806" width="11.88671875" style="4" customWidth="1"/>
    <col min="1807" max="2047" width="8.88671875" style="4"/>
    <col min="2048" max="2048" width="0.88671875" style="4" customWidth="1"/>
    <col min="2049" max="2061" width="8.88671875" style="4"/>
    <col min="2062" max="2062" width="11.88671875" style="4" customWidth="1"/>
    <col min="2063" max="2303" width="8.88671875" style="4"/>
    <col min="2304" max="2304" width="0.88671875" style="4" customWidth="1"/>
    <col min="2305" max="2317" width="8.88671875" style="4"/>
    <col min="2318" max="2318" width="11.88671875" style="4" customWidth="1"/>
    <col min="2319" max="2559" width="8.88671875" style="4"/>
    <col min="2560" max="2560" width="0.88671875" style="4" customWidth="1"/>
    <col min="2561" max="2573" width="8.88671875" style="4"/>
    <col min="2574" max="2574" width="11.88671875" style="4" customWidth="1"/>
    <col min="2575" max="2815" width="8.88671875" style="4"/>
    <col min="2816" max="2816" width="0.88671875" style="4" customWidth="1"/>
    <col min="2817" max="2829" width="8.88671875" style="4"/>
    <col min="2830" max="2830" width="11.88671875" style="4" customWidth="1"/>
    <col min="2831" max="3071" width="8.88671875" style="4"/>
    <col min="3072" max="3072" width="0.88671875" style="4" customWidth="1"/>
    <col min="3073" max="3085" width="8.88671875" style="4"/>
    <col min="3086" max="3086" width="11.88671875" style="4" customWidth="1"/>
    <col min="3087" max="3327" width="8.88671875" style="4"/>
    <col min="3328" max="3328" width="0.88671875" style="4" customWidth="1"/>
    <col min="3329" max="3341" width="8.88671875" style="4"/>
    <col min="3342" max="3342" width="11.88671875" style="4" customWidth="1"/>
    <col min="3343" max="3583" width="8.88671875" style="4"/>
    <col min="3584" max="3584" width="0.88671875" style="4" customWidth="1"/>
    <col min="3585" max="3597" width="8.88671875" style="4"/>
    <col min="3598" max="3598" width="11.88671875" style="4" customWidth="1"/>
    <col min="3599" max="3839" width="8.88671875" style="4"/>
    <col min="3840" max="3840" width="0.88671875" style="4" customWidth="1"/>
    <col min="3841" max="3853" width="8.88671875" style="4"/>
    <col min="3854" max="3854" width="11.88671875" style="4" customWidth="1"/>
    <col min="3855" max="4095" width="8.88671875" style="4"/>
    <col min="4096" max="4096" width="0.88671875" style="4" customWidth="1"/>
    <col min="4097" max="4109" width="8.88671875" style="4"/>
    <col min="4110" max="4110" width="11.88671875" style="4" customWidth="1"/>
    <col min="4111" max="4351" width="8.88671875" style="4"/>
    <col min="4352" max="4352" width="0.88671875" style="4" customWidth="1"/>
    <col min="4353" max="4365" width="8.88671875" style="4"/>
    <col min="4366" max="4366" width="11.88671875" style="4" customWidth="1"/>
    <col min="4367" max="4607" width="8.88671875" style="4"/>
    <col min="4608" max="4608" width="0.88671875" style="4" customWidth="1"/>
    <col min="4609" max="4621" width="8.88671875" style="4"/>
    <col min="4622" max="4622" width="11.88671875" style="4" customWidth="1"/>
    <col min="4623" max="4863" width="8.88671875" style="4"/>
    <col min="4864" max="4864" width="0.88671875" style="4" customWidth="1"/>
    <col min="4865" max="4877" width="8.88671875" style="4"/>
    <col min="4878" max="4878" width="11.88671875" style="4" customWidth="1"/>
    <col min="4879" max="5119" width="8.88671875" style="4"/>
    <col min="5120" max="5120" width="0.88671875" style="4" customWidth="1"/>
    <col min="5121" max="5133" width="8.88671875" style="4"/>
    <col min="5134" max="5134" width="11.88671875" style="4" customWidth="1"/>
    <col min="5135" max="5375" width="8.88671875" style="4"/>
    <col min="5376" max="5376" width="0.88671875" style="4" customWidth="1"/>
    <col min="5377" max="5389" width="8.88671875" style="4"/>
    <col min="5390" max="5390" width="11.88671875" style="4" customWidth="1"/>
    <col min="5391" max="5631" width="8.88671875" style="4"/>
    <col min="5632" max="5632" width="0.88671875" style="4" customWidth="1"/>
    <col min="5633" max="5645" width="8.88671875" style="4"/>
    <col min="5646" max="5646" width="11.88671875" style="4" customWidth="1"/>
    <col min="5647" max="5887" width="8.88671875" style="4"/>
    <col min="5888" max="5888" width="0.88671875" style="4" customWidth="1"/>
    <col min="5889" max="5901" width="8.88671875" style="4"/>
    <col min="5902" max="5902" width="11.88671875" style="4" customWidth="1"/>
    <col min="5903" max="6143" width="8.88671875" style="4"/>
    <col min="6144" max="6144" width="0.88671875" style="4" customWidth="1"/>
    <col min="6145" max="6157" width="8.88671875" style="4"/>
    <col min="6158" max="6158" width="11.88671875" style="4" customWidth="1"/>
    <col min="6159" max="6399" width="8.88671875" style="4"/>
    <col min="6400" max="6400" width="0.88671875" style="4" customWidth="1"/>
    <col min="6401" max="6413" width="8.88671875" style="4"/>
    <col min="6414" max="6414" width="11.88671875" style="4" customWidth="1"/>
    <col min="6415" max="6655" width="8.88671875" style="4"/>
    <col min="6656" max="6656" width="0.88671875" style="4" customWidth="1"/>
    <col min="6657" max="6669" width="8.88671875" style="4"/>
    <col min="6670" max="6670" width="11.88671875" style="4" customWidth="1"/>
    <col min="6671" max="6911" width="8.88671875" style="4"/>
    <col min="6912" max="6912" width="0.88671875" style="4" customWidth="1"/>
    <col min="6913" max="6925" width="8.88671875" style="4"/>
    <col min="6926" max="6926" width="11.88671875" style="4" customWidth="1"/>
    <col min="6927" max="7167" width="8.88671875" style="4"/>
    <col min="7168" max="7168" width="0.88671875" style="4" customWidth="1"/>
    <col min="7169" max="7181" width="8.88671875" style="4"/>
    <col min="7182" max="7182" width="11.88671875" style="4" customWidth="1"/>
    <col min="7183" max="7423" width="8.88671875" style="4"/>
    <col min="7424" max="7424" width="0.88671875" style="4" customWidth="1"/>
    <col min="7425" max="7437" width="8.88671875" style="4"/>
    <col min="7438" max="7438" width="11.88671875" style="4" customWidth="1"/>
    <col min="7439" max="7679" width="8.88671875" style="4"/>
    <col min="7680" max="7680" width="0.88671875" style="4" customWidth="1"/>
    <col min="7681" max="7693" width="8.88671875" style="4"/>
    <col min="7694" max="7694" width="11.88671875" style="4" customWidth="1"/>
    <col min="7695" max="7935" width="8.88671875" style="4"/>
    <col min="7936" max="7936" width="0.88671875" style="4" customWidth="1"/>
    <col min="7937" max="7949" width="8.88671875" style="4"/>
    <col min="7950" max="7950" width="11.88671875" style="4" customWidth="1"/>
    <col min="7951" max="8191" width="8.88671875" style="4"/>
    <col min="8192" max="8192" width="0.88671875" style="4" customWidth="1"/>
    <col min="8193" max="8205" width="8.88671875" style="4"/>
    <col min="8206" max="8206" width="11.88671875" style="4" customWidth="1"/>
    <col min="8207" max="8447" width="8.88671875" style="4"/>
    <col min="8448" max="8448" width="0.88671875" style="4" customWidth="1"/>
    <col min="8449" max="8461" width="8.88671875" style="4"/>
    <col min="8462" max="8462" width="11.88671875" style="4" customWidth="1"/>
    <col min="8463" max="8703" width="8.88671875" style="4"/>
    <col min="8704" max="8704" width="0.88671875" style="4" customWidth="1"/>
    <col min="8705" max="8717" width="8.88671875" style="4"/>
    <col min="8718" max="8718" width="11.88671875" style="4" customWidth="1"/>
    <col min="8719" max="8959" width="8.88671875" style="4"/>
    <col min="8960" max="8960" width="0.88671875" style="4" customWidth="1"/>
    <col min="8961" max="8973" width="8.88671875" style="4"/>
    <col min="8974" max="8974" width="11.88671875" style="4" customWidth="1"/>
    <col min="8975" max="9215" width="8.88671875" style="4"/>
    <col min="9216" max="9216" width="0.88671875" style="4" customWidth="1"/>
    <col min="9217" max="9229" width="8.88671875" style="4"/>
    <col min="9230" max="9230" width="11.88671875" style="4" customWidth="1"/>
    <col min="9231" max="9471" width="8.88671875" style="4"/>
    <col min="9472" max="9472" width="0.88671875" style="4" customWidth="1"/>
    <col min="9473" max="9485" width="8.88671875" style="4"/>
    <col min="9486" max="9486" width="11.88671875" style="4" customWidth="1"/>
    <col min="9487" max="9727" width="8.88671875" style="4"/>
    <col min="9728" max="9728" width="0.88671875" style="4" customWidth="1"/>
    <col min="9729" max="9741" width="8.88671875" style="4"/>
    <col min="9742" max="9742" width="11.88671875" style="4" customWidth="1"/>
    <col min="9743" max="9983" width="8.88671875" style="4"/>
    <col min="9984" max="9984" width="0.88671875" style="4" customWidth="1"/>
    <col min="9985" max="9997" width="8.88671875" style="4"/>
    <col min="9998" max="9998" width="11.88671875" style="4" customWidth="1"/>
    <col min="9999" max="10239" width="8.88671875" style="4"/>
    <col min="10240" max="10240" width="0.88671875" style="4" customWidth="1"/>
    <col min="10241" max="10253" width="8.88671875" style="4"/>
    <col min="10254" max="10254" width="11.88671875" style="4" customWidth="1"/>
    <col min="10255" max="10495" width="8.88671875" style="4"/>
    <col min="10496" max="10496" width="0.88671875" style="4" customWidth="1"/>
    <col min="10497" max="10509" width="8.88671875" style="4"/>
    <col min="10510" max="10510" width="11.88671875" style="4" customWidth="1"/>
    <col min="10511" max="10751" width="8.88671875" style="4"/>
    <col min="10752" max="10752" width="0.88671875" style="4" customWidth="1"/>
    <col min="10753" max="10765" width="8.88671875" style="4"/>
    <col min="10766" max="10766" width="11.88671875" style="4" customWidth="1"/>
    <col min="10767" max="11007" width="8.88671875" style="4"/>
    <col min="11008" max="11008" width="0.88671875" style="4" customWidth="1"/>
    <col min="11009" max="11021" width="8.88671875" style="4"/>
    <col min="11022" max="11022" width="11.88671875" style="4" customWidth="1"/>
    <col min="11023" max="11263" width="8.88671875" style="4"/>
    <col min="11264" max="11264" width="0.88671875" style="4" customWidth="1"/>
    <col min="11265" max="11277" width="8.88671875" style="4"/>
    <col min="11278" max="11278" width="11.88671875" style="4" customWidth="1"/>
    <col min="11279" max="11519" width="8.88671875" style="4"/>
    <col min="11520" max="11520" width="0.88671875" style="4" customWidth="1"/>
    <col min="11521" max="11533" width="8.88671875" style="4"/>
    <col min="11534" max="11534" width="11.88671875" style="4" customWidth="1"/>
    <col min="11535" max="11775" width="8.88671875" style="4"/>
    <col min="11776" max="11776" width="0.88671875" style="4" customWidth="1"/>
    <col min="11777" max="11789" width="8.88671875" style="4"/>
    <col min="11790" max="11790" width="11.88671875" style="4" customWidth="1"/>
    <col min="11791" max="12031" width="8.88671875" style="4"/>
    <col min="12032" max="12032" width="0.88671875" style="4" customWidth="1"/>
    <col min="12033" max="12045" width="8.88671875" style="4"/>
    <col min="12046" max="12046" width="11.88671875" style="4" customWidth="1"/>
    <col min="12047" max="12287" width="8.88671875" style="4"/>
    <col min="12288" max="12288" width="0.88671875" style="4" customWidth="1"/>
    <col min="12289" max="12301" width="8.88671875" style="4"/>
    <col min="12302" max="12302" width="11.88671875" style="4" customWidth="1"/>
    <col min="12303" max="12543" width="8.88671875" style="4"/>
    <col min="12544" max="12544" width="0.88671875" style="4" customWidth="1"/>
    <col min="12545" max="12557" width="8.88671875" style="4"/>
    <col min="12558" max="12558" width="11.88671875" style="4" customWidth="1"/>
    <col min="12559" max="12799" width="8.88671875" style="4"/>
    <col min="12800" max="12800" width="0.88671875" style="4" customWidth="1"/>
    <col min="12801" max="12813" width="8.88671875" style="4"/>
    <col min="12814" max="12814" width="11.88671875" style="4" customWidth="1"/>
    <col min="12815" max="13055" width="8.88671875" style="4"/>
    <col min="13056" max="13056" width="0.88671875" style="4" customWidth="1"/>
    <col min="13057" max="13069" width="8.88671875" style="4"/>
    <col min="13070" max="13070" width="11.88671875" style="4" customWidth="1"/>
    <col min="13071" max="13311" width="8.88671875" style="4"/>
    <col min="13312" max="13312" width="0.88671875" style="4" customWidth="1"/>
    <col min="13313" max="13325" width="8.88671875" style="4"/>
    <col min="13326" max="13326" width="11.88671875" style="4" customWidth="1"/>
    <col min="13327" max="13567" width="8.88671875" style="4"/>
    <col min="13568" max="13568" width="0.88671875" style="4" customWidth="1"/>
    <col min="13569" max="13581" width="8.88671875" style="4"/>
    <col min="13582" max="13582" width="11.88671875" style="4" customWidth="1"/>
    <col min="13583" max="13823" width="8.88671875" style="4"/>
    <col min="13824" max="13824" width="0.88671875" style="4" customWidth="1"/>
    <col min="13825" max="13837" width="8.88671875" style="4"/>
    <col min="13838" max="13838" width="11.88671875" style="4" customWidth="1"/>
    <col min="13839" max="14079" width="8.88671875" style="4"/>
    <col min="14080" max="14080" width="0.88671875" style="4" customWidth="1"/>
    <col min="14081" max="14093" width="8.88671875" style="4"/>
    <col min="14094" max="14094" width="11.88671875" style="4" customWidth="1"/>
    <col min="14095" max="14335" width="8.88671875" style="4"/>
    <col min="14336" max="14336" width="0.88671875" style="4" customWidth="1"/>
    <col min="14337" max="14349" width="8.88671875" style="4"/>
    <col min="14350" max="14350" width="11.88671875" style="4" customWidth="1"/>
    <col min="14351" max="14591" width="8.88671875" style="4"/>
    <col min="14592" max="14592" width="0.88671875" style="4" customWidth="1"/>
    <col min="14593" max="14605" width="8.88671875" style="4"/>
    <col min="14606" max="14606" width="11.88671875" style="4" customWidth="1"/>
    <col min="14607" max="14847" width="8.88671875" style="4"/>
    <col min="14848" max="14848" width="0.88671875" style="4" customWidth="1"/>
    <col min="14849" max="14861" width="8.88671875" style="4"/>
    <col min="14862" max="14862" width="11.88671875" style="4" customWidth="1"/>
    <col min="14863" max="15103" width="8.88671875" style="4"/>
    <col min="15104" max="15104" width="0.88671875" style="4" customWidth="1"/>
    <col min="15105" max="15117" width="8.88671875" style="4"/>
    <col min="15118" max="15118" width="11.88671875" style="4" customWidth="1"/>
    <col min="15119" max="15359" width="8.88671875" style="4"/>
    <col min="15360" max="15360" width="0.88671875" style="4" customWidth="1"/>
    <col min="15361" max="15373" width="8.88671875" style="4"/>
    <col min="15374" max="15374" width="11.88671875" style="4" customWidth="1"/>
    <col min="15375" max="15615" width="8.88671875" style="4"/>
    <col min="15616" max="15616" width="0.88671875" style="4" customWidth="1"/>
    <col min="15617" max="15629" width="8.88671875" style="4"/>
    <col min="15630" max="15630" width="11.88671875" style="4" customWidth="1"/>
    <col min="15631" max="15871" width="8.88671875" style="4"/>
    <col min="15872" max="15872" width="0.88671875" style="4" customWidth="1"/>
    <col min="15873" max="15885" width="8.88671875" style="4"/>
    <col min="15886" max="15886" width="11.88671875" style="4" customWidth="1"/>
    <col min="15887" max="16127" width="8.88671875" style="4"/>
    <col min="16128" max="16128" width="0.88671875" style="4" customWidth="1"/>
    <col min="16129" max="16141" width="8.88671875" style="4"/>
    <col min="16142" max="16142" width="11.88671875" style="4" customWidth="1"/>
    <col min="16143" max="16384" width="8.88671875" style="4"/>
  </cols>
  <sheetData>
    <row r="1" spans="1:14" ht="53.25" customHeight="1" x14ac:dyDescent="0.2">
      <c r="A1" s="36" t="s">
        <v>73</v>
      </c>
      <c r="B1" s="36"/>
      <c r="C1" s="36"/>
      <c r="D1" s="36"/>
      <c r="E1" s="36"/>
      <c r="F1" s="36"/>
      <c r="G1" s="36"/>
      <c r="H1" s="36"/>
      <c r="I1" s="36"/>
      <c r="J1" s="37"/>
      <c r="K1" s="37"/>
      <c r="L1" s="5"/>
      <c r="M1" s="5"/>
      <c r="N1" s="6"/>
    </row>
    <row r="2" spans="1:14" ht="15.75" x14ac:dyDescent="0.2">
      <c r="A2" s="7"/>
      <c r="J2" s="5"/>
      <c r="K2" s="5"/>
      <c r="L2" s="5"/>
      <c r="M2" s="5"/>
    </row>
    <row r="3" spans="1:14" ht="15.75" x14ac:dyDescent="0.25">
      <c r="A3" s="38" t="s">
        <v>74</v>
      </c>
      <c r="B3" s="39"/>
      <c r="C3" s="39"/>
      <c r="D3" s="39"/>
      <c r="E3" s="39"/>
      <c r="F3" s="39"/>
      <c r="G3" s="39"/>
      <c r="H3" s="39"/>
      <c r="I3" s="39"/>
      <c r="J3" s="39"/>
      <c r="K3" s="39"/>
      <c r="L3" s="39"/>
      <c r="M3" s="39"/>
      <c r="N3" s="39"/>
    </row>
    <row r="4" spans="1:14" ht="6" customHeight="1" x14ac:dyDescent="0.2">
      <c r="A4" s="27"/>
      <c r="B4" s="27"/>
      <c r="C4" s="27"/>
      <c r="D4" s="27"/>
      <c r="E4" s="27"/>
      <c r="F4" s="27"/>
      <c r="G4" s="27"/>
      <c r="H4" s="27"/>
      <c r="I4" s="27"/>
      <c r="J4" s="27"/>
      <c r="K4" s="27"/>
      <c r="L4" s="27"/>
      <c r="M4" s="27"/>
      <c r="N4" s="27"/>
    </row>
    <row r="5" spans="1:14" s="8" customFormat="1" ht="15.75" x14ac:dyDescent="0.25">
      <c r="A5" s="8" t="s">
        <v>102</v>
      </c>
      <c r="J5" s="5"/>
      <c r="K5" s="5"/>
      <c r="L5" s="5"/>
      <c r="M5" s="5"/>
    </row>
    <row r="6" spans="1:14" ht="6" customHeight="1" x14ac:dyDescent="0.2">
      <c r="A6" s="27"/>
      <c r="B6" s="27"/>
      <c r="C6" s="27"/>
      <c r="D6" s="27"/>
      <c r="E6" s="27"/>
      <c r="F6" s="27"/>
      <c r="G6" s="27"/>
      <c r="H6" s="27"/>
      <c r="I6" s="27"/>
      <c r="J6" s="27"/>
      <c r="K6" s="27"/>
      <c r="L6" s="27"/>
      <c r="M6" s="27"/>
      <c r="N6" s="27"/>
    </row>
    <row r="7" spans="1:14" ht="15.75" x14ac:dyDescent="0.25">
      <c r="A7" s="40" t="s">
        <v>90</v>
      </c>
      <c r="B7" s="41"/>
      <c r="C7" s="41"/>
      <c r="D7" s="41"/>
      <c r="E7" s="41"/>
      <c r="F7" s="41"/>
      <c r="G7" s="41"/>
      <c r="H7" s="41"/>
      <c r="I7" s="41"/>
      <c r="J7" s="41"/>
      <c r="K7" s="42"/>
      <c r="L7" s="42"/>
      <c r="M7" s="42"/>
      <c r="N7" s="42"/>
    </row>
    <row r="8" spans="1:14" x14ac:dyDescent="0.2">
      <c r="A8" s="33" t="s">
        <v>101</v>
      </c>
      <c r="B8" s="34"/>
      <c r="C8" s="34"/>
      <c r="D8" s="34"/>
      <c r="E8" s="34"/>
      <c r="F8" s="34"/>
      <c r="G8" s="34"/>
      <c r="H8" s="34"/>
      <c r="I8" s="34"/>
      <c r="J8" s="34"/>
      <c r="K8" s="35"/>
      <c r="L8" s="35"/>
      <c r="M8" s="35"/>
      <c r="N8" s="35"/>
    </row>
    <row r="9" spans="1:14" ht="6" customHeight="1" x14ac:dyDescent="0.2">
      <c r="A9" s="27"/>
      <c r="B9" s="27"/>
      <c r="C9" s="27"/>
      <c r="D9" s="27"/>
      <c r="E9" s="27"/>
      <c r="F9" s="27"/>
      <c r="G9" s="27"/>
      <c r="H9" s="27"/>
      <c r="I9" s="27"/>
      <c r="J9" s="27"/>
      <c r="K9" s="27"/>
      <c r="L9" s="27"/>
      <c r="M9" s="27"/>
      <c r="N9" s="27"/>
    </row>
    <row r="10" spans="1:14" ht="15.75" x14ac:dyDescent="0.25">
      <c r="A10" s="8" t="s">
        <v>81</v>
      </c>
    </row>
    <row r="11" spans="1:14" ht="6" customHeight="1" x14ac:dyDescent="0.2">
      <c r="A11" s="27"/>
      <c r="B11" s="27"/>
      <c r="C11" s="27"/>
      <c r="D11" s="27"/>
      <c r="E11" s="27"/>
      <c r="F11" s="27"/>
      <c r="G11" s="27"/>
      <c r="H11" s="27"/>
      <c r="I11" s="27"/>
      <c r="J11" s="27"/>
      <c r="K11" s="27"/>
      <c r="L11" s="27"/>
      <c r="M11" s="27"/>
      <c r="N11" s="27"/>
    </row>
    <row r="12" spans="1:14" s="9" customFormat="1" ht="49.5" customHeight="1" x14ac:dyDescent="0.2">
      <c r="A12" s="27" t="s">
        <v>82</v>
      </c>
      <c r="B12" s="27"/>
      <c r="C12" s="27"/>
      <c r="D12" s="27"/>
      <c r="E12" s="27"/>
      <c r="F12" s="27"/>
      <c r="G12" s="27"/>
      <c r="H12" s="27"/>
      <c r="I12" s="27"/>
      <c r="J12" s="27"/>
      <c r="K12" s="27"/>
      <c r="L12" s="27"/>
      <c r="M12" s="27"/>
      <c r="N12" s="27"/>
    </row>
    <row r="13" spans="1:14" s="9" customFormat="1" ht="6" customHeight="1" x14ac:dyDescent="0.2"/>
    <row r="14" spans="1:14" s="9" customFormat="1" x14ac:dyDescent="0.2">
      <c r="A14" s="28" t="s">
        <v>93</v>
      </c>
      <c r="B14" s="28"/>
      <c r="C14" s="28"/>
      <c r="D14" s="28"/>
      <c r="E14" s="28"/>
      <c r="F14" s="28"/>
      <c r="G14" s="28"/>
      <c r="H14" s="28"/>
      <c r="I14" s="28"/>
      <c r="J14" s="28"/>
      <c r="K14" s="28"/>
      <c r="L14" s="28"/>
      <c r="M14" s="28"/>
      <c r="N14" s="28"/>
    </row>
    <row r="15" spans="1:14" s="9" customFormat="1" x14ac:dyDescent="0.2"/>
    <row r="16" spans="1:14" s="9" customFormat="1" ht="6" customHeight="1" x14ac:dyDescent="0.2"/>
    <row r="17" spans="1:15" ht="15.75" x14ac:dyDescent="0.25">
      <c r="A17" s="8" t="s">
        <v>75</v>
      </c>
    </row>
    <row r="18" spans="1:15" ht="4.5" customHeight="1" x14ac:dyDescent="0.2">
      <c r="A18" s="27"/>
      <c r="B18" s="27"/>
      <c r="C18" s="27"/>
      <c r="D18" s="27"/>
      <c r="E18" s="27"/>
      <c r="F18" s="27"/>
      <c r="G18" s="27"/>
      <c r="H18" s="27"/>
      <c r="I18" s="27"/>
      <c r="J18" s="27"/>
      <c r="K18" s="27"/>
      <c r="L18" s="27"/>
      <c r="M18" s="27"/>
      <c r="N18" s="27"/>
    </row>
    <row r="19" spans="1:15" x14ac:dyDescent="0.2">
      <c r="A19" s="29" t="s">
        <v>99</v>
      </c>
      <c r="B19" s="30"/>
      <c r="C19" s="30"/>
      <c r="D19" s="30"/>
      <c r="E19" s="30"/>
      <c r="F19" s="30"/>
      <c r="G19" s="30"/>
      <c r="H19" s="30"/>
      <c r="I19" s="30"/>
      <c r="J19" s="30"/>
      <c r="K19" s="30"/>
      <c r="L19" s="30"/>
      <c r="M19" s="30"/>
      <c r="N19" s="30"/>
    </row>
    <row r="20" spans="1:15" ht="15" customHeight="1" x14ac:dyDescent="0.2">
      <c r="A20" s="32" t="s">
        <v>103</v>
      </c>
      <c r="B20" s="32"/>
      <c r="C20" s="32"/>
      <c r="D20" s="32"/>
      <c r="E20" s="32"/>
      <c r="F20" s="32"/>
      <c r="G20" s="32"/>
      <c r="H20" s="32"/>
      <c r="I20" s="32"/>
      <c r="J20" s="32"/>
      <c r="K20" s="32"/>
      <c r="L20" s="32"/>
      <c r="M20" s="32"/>
      <c r="N20" s="32"/>
    </row>
    <row r="21" spans="1:15" ht="6" customHeight="1" x14ac:dyDescent="0.2">
      <c r="A21" s="9"/>
      <c r="B21" s="9"/>
      <c r="C21" s="9"/>
      <c r="D21" s="9"/>
      <c r="E21" s="9"/>
      <c r="F21" s="9"/>
      <c r="G21" s="9"/>
      <c r="H21" s="9"/>
      <c r="I21" s="9"/>
      <c r="J21" s="9"/>
      <c r="K21" s="9"/>
      <c r="L21" s="9"/>
      <c r="M21" s="9"/>
      <c r="N21" s="9"/>
      <c r="O21" s="10"/>
    </row>
    <row r="22" spans="1:15" x14ac:dyDescent="0.2">
      <c r="A22" s="31" t="s">
        <v>83</v>
      </c>
      <c r="B22" s="31"/>
      <c r="C22" s="31"/>
      <c r="D22" s="31"/>
      <c r="E22" s="31"/>
      <c r="F22" s="31"/>
      <c r="G22" s="31"/>
      <c r="H22" s="31"/>
      <c r="I22" s="31"/>
      <c r="J22" s="31"/>
      <c r="K22" s="31"/>
      <c r="L22" s="31"/>
      <c r="M22" s="31"/>
      <c r="N22" s="31"/>
      <c r="O22" s="10"/>
    </row>
    <row r="23" spans="1:15" x14ac:dyDescent="0.2">
      <c r="A23" s="32" t="s">
        <v>84</v>
      </c>
      <c r="B23" s="32"/>
      <c r="C23" s="32"/>
      <c r="D23" s="32"/>
      <c r="E23" s="32"/>
      <c r="F23" s="32"/>
      <c r="G23" s="32"/>
      <c r="H23" s="32"/>
      <c r="I23" s="32"/>
      <c r="J23" s="32"/>
      <c r="K23" s="32"/>
      <c r="L23" s="32"/>
      <c r="M23" s="32"/>
      <c r="N23" s="32"/>
      <c r="O23" s="10"/>
    </row>
    <row r="24" spans="1:15" ht="6" customHeight="1" x14ac:dyDescent="0.2">
      <c r="A24" s="3"/>
      <c r="B24" s="3"/>
      <c r="C24" s="3"/>
      <c r="D24" s="3"/>
      <c r="E24" s="3"/>
      <c r="F24" s="3"/>
      <c r="G24" s="3"/>
      <c r="H24" s="3"/>
      <c r="I24" s="3"/>
      <c r="J24" s="3"/>
      <c r="K24" s="3"/>
      <c r="L24" s="3"/>
      <c r="M24" s="3"/>
      <c r="N24" s="3"/>
      <c r="O24" s="10"/>
    </row>
    <row r="25" spans="1:15" x14ac:dyDescent="0.2">
      <c r="A25" s="4" t="s">
        <v>76</v>
      </c>
    </row>
    <row r="26" spans="1:15" x14ac:dyDescent="0.2">
      <c r="A26" s="25" t="s">
        <v>77</v>
      </c>
      <c r="B26" s="26"/>
      <c r="C26" s="26"/>
      <c r="D26" s="26"/>
      <c r="E26" s="26"/>
      <c r="F26" s="26"/>
      <c r="G26" s="26"/>
      <c r="H26" s="26"/>
      <c r="I26" s="26"/>
      <c r="J26" s="26"/>
      <c r="K26" s="26"/>
      <c r="L26" s="26"/>
      <c r="M26" s="26"/>
      <c r="N26" s="26"/>
    </row>
    <row r="32" spans="1:15" x14ac:dyDescent="0.2">
      <c r="A32" s="4" t="s">
        <v>78</v>
      </c>
    </row>
    <row r="33" spans="1:14" x14ac:dyDescent="0.2">
      <c r="A33" s="11" t="s">
        <v>79</v>
      </c>
    </row>
    <row r="35" spans="1:14" x14ac:dyDescent="0.2">
      <c r="A35" s="4" t="s">
        <v>80</v>
      </c>
    </row>
    <row r="39" spans="1:14" x14ac:dyDescent="0.2">
      <c r="A39" s="23"/>
      <c r="B39" s="24"/>
      <c r="C39" s="24"/>
      <c r="D39" s="24"/>
      <c r="E39" s="24"/>
      <c r="F39" s="24"/>
      <c r="G39" s="24"/>
      <c r="H39" s="24"/>
      <c r="I39" s="24"/>
      <c r="J39" s="24"/>
      <c r="K39" s="24"/>
      <c r="L39" s="24"/>
      <c r="M39" s="24"/>
      <c r="N39" s="24"/>
    </row>
  </sheetData>
  <mergeCells count="17">
    <mergeCell ref="A8:N8"/>
    <mergeCell ref="A1:K1"/>
    <mergeCell ref="A3:N3"/>
    <mergeCell ref="A4:N4"/>
    <mergeCell ref="A6:N6"/>
    <mergeCell ref="A7:N7"/>
    <mergeCell ref="A39:N39"/>
    <mergeCell ref="A26:N26"/>
    <mergeCell ref="A9:N9"/>
    <mergeCell ref="A11:N11"/>
    <mergeCell ref="A12:N12"/>
    <mergeCell ref="A14:N14"/>
    <mergeCell ref="A18:N18"/>
    <mergeCell ref="A19:N19"/>
    <mergeCell ref="A20:N20"/>
    <mergeCell ref="A22:N22"/>
    <mergeCell ref="A23:N23"/>
  </mergeCells>
  <hyperlinks>
    <hyperlink ref="A20" r:id="rId1"/>
    <hyperlink ref="A26" r:id="rId2"/>
    <hyperlink ref="A20:N20" r:id="rId3" display="http://wales.gov.uk/statistics-and-research/prescriptions-general-medical-practitioners/?lang=en"/>
    <hyperlink ref="A23" r:id="rId4" display="http://howis.wales.nhs.uk/sites3/page.cfm?orgid=286&amp;pid=5325"/>
    <hyperlink ref="A23:N23" r:id="rId5" display="https://wg.wales.nhs.uk/uniquesig815a065967f4b5f96acd1a7c19fdeacedf59a435873b9a4afc8d2968af996907/uniquesig0/sitesplus/922/page/56323"/>
    <hyperlink ref="A33" r:id="rId6"/>
  </hyperlinks>
  <pageMargins left="0.74803149606299213" right="0.74803149606299213" top="0.43307086614173229" bottom="0.61" header="0.35433070866141736" footer="0.33"/>
  <pageSetup paperSize="9" scale="81" orientation="landscape" r:id="rId7"/>
  <headerFooter alignWithMargins="0">
    <oddFooter>&amp;C&amp;P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5" zoomScaleNormal="85" workbookViewId="0">
      <selection sqref="A1:A2"/>
    </sheetView>
  </sheetViews>
  <sheetFormatPr defaultColWidth="35.33203125" defaultRowHeight="11.25" customHeight="1" x14ac:dyDescent="0.2"/>
  <cols>
    <col min="1" max="1" width="17.109375" style="15" customWidth="1"/>
    <col min="2" max="2" width="36.44140625" style="15" customWidth="1"/>
    <col min="3" max="3" width="20.21875" style="15" customWidth="1"/>
    <col min="4" max="10" width="12.88671875" style="1" customWidth="1"/>
    <col min="11" max="12" width="12.5546875" style="1" customWidth="1"/>
    <col min="13" max="16384" width="35.33203125" style="1"/>
  </cols>
  <sheetData>
    <row r="1" spans="1:10" s="2" customFormat="1" ht="18.75" customHeight="1" x14ac:dyDescent="0.35">
      <c r="A1" s="43" t="s">
        <v>86</v>
      </c>
      <c r="B1" s="43" t="s">
        <v>0</v>
      </c>
      <c r="C1" s="13"/>
      <c r="D1" s="47" t="s">
        <v>65</v>
      </c>
      <c r="E1" s="47"/>
      <c r="F1" s="47"/>
      <c r="G1" s="47"/>
      <c r="H1" s="47"/>
      <c r="I1" s="47"/>
      <c r="J1" s="45" t="s">
        <v>66</v>
      </c>
    </row>
    <row r="2" spans="1:10" ht="19.5" customHeight="1" x14ac:dyDescent="0.35">
      <c r="A2" s="44"/>
      <c r="B2" s="44"/>
      <c r="C2" s="14" t="s">
        <v>100</v>
      </c>
      <c r="D2" s="12" t="s">
        <v>72</v>
      </c>
      <c r="E2" s="12" t="s">
        <v>71</v>
      </c>
      <c r="F2" s="12" t="s">
        <v>67</v>
      </c>
      <c r="G2" s="12" t="s">
        <v>69</v>
      </c>
      <c r="H2" s="12" t="s">
        <v>70</v>
      </c>
      <c r="I2" s="12" t="s">
        <v>89</v>
      </c>
      <c r="J2" s="46"/>
    </row>
    <row r="3" spans="1:10" ht="11.25" customHeight="1" x14ac:dyDescent="0.2">
      <c r="A3" s="15">
        <v>2014</v>
      </c>
      <c r="B3" s="15" t="s">
        <v>92</v>
      </c>
      <c r="C3" s="15" t="s">
        <v>88</v>
      </c>
      <c r="D3" s="22">
        <v>0</v>
      </c>
      <c r="E3" s="22">
        <v>4</v>
      </c>
      <c r="F3" s="22">
        <v>4</v>
      </c>
      <c r="G3" s="22">
        <v>2</v>
      </c>
      <c r="H3" s="22">
        <v>0</v>
      </c>
      <c r="I3" s="22">
        <v>0</v>
      </c>
      <c r="J3" s="18">
        <v>10</v>
      </c>
    </row>
    <row r="4" spans="1:10" ht="11.25" customHeight="1" x14ac:dyDescent="0.2">
      <c r="A4" s="15">
        <v>2014</v>
      </c>
      <c r="B4" s="15" t="s">
        <v>87</v>
      </c>
      <c r="C4" s="15" t="s">
        <v>1</v>
      </c>
      <c r="D4" s="22">
        <v>0</v>
      </c>
      <c r="E4" s="22">
        <v>15</v>
      </c>
      <c r="F4" s="22">
        <v>11</v>
      </c>
      <c r="G4" s="22">
        <v>3</v>
      </c>
      <c r="H4" s="22">
        <v>1</v>
      </c>
      <c r="I4" s="22">
        <v>0</v>
      </c>
      <c r="J4" s="18">
        <f>SUM(D4:I4)</f>
        <v>30</v>
      </c>
    </row>
    <row r="5" spans="1:10" ht="11.25" customHeight="1" x14ac:dyDescent="0.2">
      <c r="A5" s="15">
        <v>2014</v>
      </c>
      <c r="B5" s="15" t="s">
        <v>87</v>
      </c>
      <c r="C5" s="15" t="s">
        <v>2</v>
      </c>
      <c r="D5" s="22">
        <v>1</v>
      </c>
      <c r="E5" s="22">
        <v>23</v>
      </c>
      <c r="F5" s="22">
        <v>16</v>
      </c>
      <c r="G5" s="22">
        <v>6</v>
      </c>
      <c r="H5" s="22">
        <v>0</v>
      </c>
      <c r="I5" s="22">
        <v>0</v>
      </c>
      <c r="J5" s="18">
        <f t="shared" ref="J5:J67" si="0">SUM(D5:I5)</f>
        <v>46</v>
      </c>
    </row>
    <row r="6" spans="1:10" ht="11.25" customHeight="1" x14ac:dyDescent="0.2">
      <c r="A6" s="15">
        <v>2014</v>
      </c>
      <c r="B6" s="15" t="s">
        <v>87</v>
      </c>
      <c r="C6" s="15" t="s">
        <v>3</v>
      </c>
      <c r="D6" s="22">
        <v>2</v>
      </c>
      <c r="E6" s="22">
        <v>25</v>
      </c>
      <c r="F6" s="22">
        <v>13</v>
      </c>
      <c r="G6" s="22">
        <v>4</v>
      </c>
      <c r="H6" s="22">
        <v>0</v>
      </c>
      <c r="I6" s="22">
        <v>0</v>
      </c>
      <c r="J6" s="18">
        <f t="shared" si="0"/>
        <v>44</v>
      </c>
    </row>
    <row r="7" spans="1:10" ht="11.25" customHeight="1" x14ac:dyDescent="0.2">
      <c r="A7" s="15">
        <v>2014</v>
      </c>
      <c r="B7" s="15" t="s">
        <v>87</v>
      </c>
      <c r="C7" s="15" t="s">
        <v>4</v>
      </c>
      <c r="D7" s="22">
        <v>0</v>
      </c>
      <c r="E7" s="22">
        <v>19</v>
      </c>
      <c r="F7" s="22">
        <v>8</v>
      </c>
      <c r="G7" s="22">
        <v>4</v>
      </c>
      <c r="H7" s="22">
        <v>2</v>
      </c>
      <c r="I7" s="22">
        <v>0</v>
      </c>
      <c r="J7" s="18">
        <f t="shared" si="0"/>
        <v>33</v>
      </c>
    </row>
    <row r="8" spans="1:10" ht="11.25" customHeight="1" x14ac:dyDescent="0.2">
      <c r="A8" s="15">
        <v>2014</v>
      </c>
      <c r="B8" s="15" t="s">
        <v>87</v>
      </c>
      <c r="C8" s="15" t="s">
        <v>5</v>
      </c>
      <c r="D8" s="22">
        <v>0</v>
      </c>
      <c r="E8" s="22">
        <v>11</v>
      </c>
      <c r="F8" s="22">
        <v>7</v>
      </c>
      <c r="G8" s="22">
        <v>5</v>
      </c>
      <c r="H8" s="22">
        <v>0</v>
      </c>
      <c r="I8" s="22">
        <v>0</v>
      </c>
      <c r="J8" s="18">
        <f t="shared" si="0"/>
        <v>23</v>
      </c>
    </row>
    <row r="9" spans="1:10" ht="11.25" customHeight="1" x14ac:dyDescent="0.2">
      <c r="A9" s="15">
        <v>2014</v>
      </c>
      <c r="B9" s="15" t="s">
        <v>87</v>
      </c>
      <c r="C9" s="15" t="s">
        <v>6</v>
      </c>
      <c r="D9" s="22">
        <v>0</v>
      </c>
      <c r="E9" s="22">
        <v>14</v>
      </c>
      <c r="F9" s="22">
        <v>11</v>
      </c>
      <c r="G9" s="22">
        <v>6</v>
      </c>
      <c r="H9" s="22">
        <v>2</v>
      </c>
      <c r="I9" s="22">
        <v>0</v>
      </c>
      <c r="J9" s="18">
        <f t="shared" si="0"/>
        <v>33</v>
      </c>
    </row>
    <row r="10" spans="1:10" ht="11.25" customHeight="1" x14ac:dyDescent="0.2">
      <c r="A10" s="15">
        <v>2014</v>
      </c>
      <c r="B10" s="15" t="s">
        <v>87</v>
      </c>
      <c r="C10" s="15" t="s">
        <v>7</v>
      </c>
      <c r="D10" s="22">
        <v>1</v>
      </c>
      <c r="E10" s="22">
        <v>10</v>
      </c>
      <c r="F10" s="22">
        <v>10</v>
      </c>
      <c r="G10" s="22">
        <v>4</v>
      </c>
      <c r="H10" s="22">
        <v>0</v>
      </c>
      <c r="I10" s="22">
        <v>0</v>
      </c>
      <c r="J10" s="18">
        <f t="shared" si="0"/>
        <v>25</v>
      </c>
    </row>
    <row r="11" spans="1:10" ht="11.25" customHeight="1" x14ac:dyDescent="0.2">
      <c r="A11" s="15">
        <v>2014</v>
      </c>
      <c r="B11" s="15" t="s">
        <v>87</v>
      </c>
      <c r="C11" s="15" t="s">
        <v>8</v>
      </c>
      <c r="D11" s="22">
        <v>2</v>
      </c>
      <c r="E11" s="22">
        <v>14</v>
      </c>
      <c r="F11" s="22">
        <v>13</v>
      </c>
      <c r="G11" s="22">
        <v>3</v>
      </c>
      <c r="H11" s="22">
        <v>0</v>
      </c>
      <c r="I11" s="22">
        <v>0</v>
      </c>
      <c r="J11" s="18">
        <f t="shared" si="0"/>
        <v>32</v>
      </c>
    </row>
    <row r="12" spans="1:10" ht="11.25" customHeight="1" x14ac:dyDescent="0.2">
      <c r="A12" s="15">
        <v>2014</v>
      </c>
      <c r="B12" s="15" t="s">
        <v>87</v>
      </c>
      <c r="C12" s="15" t="s">
        <v>9</v>
      </c>
      <c r="D12" s="22">
        <v>1</v>
      </c>
      <c r="E12" s="22">
        <v>17</v>
      </c>
      <c r="F12" s="22">
        <v>8</v>
      </c>
      <c r="G12" s="22">
        <v>8</v>
      </c>
      <c r="H12" s="22">
        <v>0</v>
      </c>
      <c r="I12" s="22">
        <v>1</v>
      </c>
      <c r="J12" s="18">
        <f t="shared" si="0"/>
        <v>35</v>
      </c>
    </row>
    <row r="13" spans="1:10" ht="11.25" customHeight="1" x14ac:dyDescent="0.2">
      <c r="A13" s="15">
        <v>2014</v>
      </c>
      <c r="B13" s="15" t="s">
        <v>87</v>
      </c>
      <c r="C13" s="15" t="s">
        <v>10</v>
      </c>
      <c r="D13" s="22">
        <v>1</v>
      </c>
      <c r="E13" s="22">
        <v>14</v>
      </c>
      <c r="F13" s="22">
        <v>9</v>
      </c>
      <c r="G13" s="22">
        <v>5</v>
      </c>
      <c r="H13" s="22">
        <v>0</v>
      </c>
      <c r="I13" s="22">
        <v>0</v>
      </c>
      <c r="J13" s="18">
        <f t="shared" si="0"/>
        <v>29</v>
      </c>
    </row>
    <row r="14" spans="1:10" ht="11.25" customHeight="1" x14ac:dyDescent="0.2">
      <c r="A14" s="15">
        <v>2014</v>
      </c>
      <c r="B14" s="15" t="s">
        <v>87</v>
      </c>
      <c r="C14" s="15" t="s">
        <v>11</v>
      </c>
      <c r="D14" s="22">
        <v>0</v>
      </c>
      <c r="E14" s="22">
        <v>10</v>
      </c>
      <c r="F14" s="22">
        <v>3</v>
      </c>
      <c r="G14" s="22">
        <v>3</v>
      </c>
      <c r="H14" s="22">
        <v>0</v>
      </c>
      <c r="I14" s="22">
        <v>0</v>
      </c>
      <c r="J14" s="18">
        <f t="shared" si="0"/>
        <v>16</v>
      </c>
    </row>
    <row r="15" spans="1:10" ht="11.25" customHeight="1" x14ac:dyDescent="0.2">
      <c r="A15" s="15">
        <v>2014</v>
      </c>
      <c r="B15" s="15" t="s">
        <v>94</v>
      </c>
      <c r="C15" s="15" t="s">
        <v>12</v>
      </c>
      <c r="D15" s="22">
        <v>0</v>
      </c>
      <c r="E15" s="22">
        <v>13</v>
      </c>
      <c r="F15" s="22">
        <v>9</v>
      </c>
      <c r="G15" s="22">
        <v>4</v>
      </c>
      <c r="H15" s="22">
        <v>4</v>
      </c>
      <c r="I15" s="22">
        <v>0</v>
      </c>
      <c r="J15" s="18">
        <f t="shared" si="0"/>
        <v>30</v>
      </c>
    </row>
    <row r="16" spans="1:10" ht="11.25" customHeight="1" x14ac:dyDescent="0.2">
      <c r="A16" s="15">
        <v>2014</v>
      </c>
      <c r="B16" s="15" t="s">
        <v>94</v>
      </c>
      <c r="C16" s="15" t="s">
        <v>13</v>
      </c>
      <c r="D16" s="22">
        <v>0</v>
      </c>
      <c r="E16" s="22">
        <v>11</v>
      </c>
      <c r="F16" s="22">
        <v>7</v>
      </c>
      <c r="G16" s="22">
        <v>2</v>
      </c>
      <c r="H16" s="22">
        <v>4</v>
      </c>
      <c r="I16" s="22">
        <v>0</v>
      </c>
      <c r="J16" s="18">
        <f t="shared" si="0"/>
        <v>24</v>
      </c>
    </row>
    <row r="17" spans="1:10" ht="11.25" customHeight="1" x14ac:dyDescent="0.2">
      <c r="A17" s="15">
        <v>2014</v>
      </c>
      <c r="B17" s="15" t="s">
        <v>94</v>
      </c>
      <c r="C17" s="15" t="s">
        <v>14</v>
      </c>
      <c r="D17" s="22">
        <v>0</v>
      </c>
      <c r="E17" s="22">
        <v>15</v>
      </c>
      <c r="F17" s="22">
        <v>10</v>
      </c>
      <c r="G17" s="22">
        <v>6</v>
      </c>
      <c r="H17" s="22">
        <v>2</v>
      </c>
      <c r="I17" s="22">
        <v>0</v>
      </c>
      <c r="J17" s="18">
        <f t="shared" si="0"/>
        <v>33</v>
      </c>
    </row>
    <row r="18" spans="1:10" ht="11.25" customHeight="1" x14ac:dyDescent="0.2">
      <c r="A18" s="15">
        <v>2014</v>
      </c>
      <c r="B18" s="15" t="s">
        <v>94</v>
      </c>
      <c r="C18" s="15" t="s">
        <v>15</v>
      </c>
      <c r="D18" s="22">
        <v>1</v>
      </c>
      <c r="E18" s="22">
        <v>12</v>
      </c>
      <c r="F18" s="22">
        <v>8</v>
      </c>
      <c r="G18" s="22">
        <v>7</v>
      </c>
      <c r="H18" s="22">
        <v>4</v>
      </c>
      <c r="I18" s="22">
        <v>0</v>
      </c>
      <c r="J18" s="18">
        <f t="shared" si="0"/>
        <v>32</v>
      </c>
    </row>
    <row r="19" spans="1:10" ht="11.25" customHeight="1" x14ac:dyDescent="0.2">
      <c r="A19" s="15">
        <v>2014</v>
      </c>
      <c r="B19" s="15" t="s">
        <v>94</v>
      </c>
      <c r="C19" s="15" t="s">
        <v>16</v>
      </c>
      <c r="D19" s="22">
        <v>0</v>
      </c>
      <c r="E19" s="22">
        <v>19</v>
      </c>
      <c r="F19" s="22">
        <v>7</v>
      </c>
      <c r="G19" s="22">
        <v>7</v>
      </c>
      <c r="H19" s="22">
        <v>2</v>
      </c>
      <c r="I19" s="22">
        <v>1</v>
      </c>
      <c r="J19" s="18">
        <f t="shared" si="0"/>
        <v>36</v>
      </c>
    </row>
    <row r="20" spans="1:10" ht="11.25" customHeight="1" x14ac:dyDescent="0.2">
      <c r="A20" s="15">
        <v>2014</v>
      </c>
      <c r="B20" s="15" t="s">
        <v>94</v>
      </c>
      <c r="C20" s="15" t="s">
        <v>17</v>
      </c>
      <c r="D20" s="22">
        <v>0</v>
      </c>
      <c r="E20" s="22">
        <v>17</v>
      </c>
      <c r="F20" s="22">
        <v>12</v>
      </c>
      <c r="G20" s="22">
        <v>4</v>
      </c>
      <c r="H20" s="22">
        <v>2</v>
      </c>
      <c r="I20" s="22">
        <v>0</v>
      </c>
      <c r="J20" s="18">
        <f t="shared" si="0"/>
        <v>35</v>
      </c>
    </row>
    <row r="21" spans="1:10" ht="11.25" customHeight="1" x14ac:dyDescent="0.2">
      <c r="A21" s="15">
        <v>2014</v>
      </c>
      <c r="B21" s="15" t="s">
        <v>94</v>
      </c>
      <c r="C21" s="15" t="s">
        <v>18</v>
      </c>
      <c r="D21" s="22">
        <v>0</v>
      </c>
      <c r="E21" s="22">
        <v>17</v>
      </c>
      <c r="F21" s="22">
        <v>11</v>
      </c>
      <c r="G21" s="22">
        <v>6</v>
      </c>
      <c r="H21" s="22">
        <v>0</v>
      </c>
      <c r="I21" s="22">
        <v>0</v>
      </c>
      <c r="J21" s="18">
        <f t="shared" si="0"/>
        <v>34</v>
      </c>
    </row>
    <row r="22" spans="1:10" ht="11.25" customHeight="1" x14ac:dyDescent="0.2">
      <c r="A22" s="15">
        <v>2014</v>
      </c>
      <c r="B22" s="15" t="s">
        <v>94</v>
      </c>
      <c r="C22" s="15" t="s">
        <v>19</v>
      </c>
      <c r="D22" s="22">
        <v>0</v>
      </c>
      <c r="E22" s="22">
        <v>14</v>
      </c>
      <c r="F22" s="22">
        <v>9</v>
      </c>
      <c r="G22" s="22">
        <v>6</v>
      </c>
      <c r="H22" s="22">
        <v>1</v>
      </c>
      <c r="I22" s="22">
        <v>0</v>
      </c>
      <c r="J22" s="18">
        <f t="shared" si="0"/>
        <v>30</v>
      </c>
    </row>
    <row r="23" spans="1:10" ht="11.25" customHeight="1" x14ac:dyDescent="0.2">
      <c r="A23" s="15">
        <v>2014</v>
      </c>
      <c r="B23" s="15" t="s">
        <v>94</v>
      </c>
      <c r="C23" s="15" t="s">
        <v>20</v>
      </c>
      <c r="D23" s="22">
        <v>0</v>
      </c>
      <c r="E23" s="22">
        <v>7</v>
      </c>
      <c r="F23" s="22">
        <v>13</v>
      </c>
      <c r="G23" s="22">
        <v>8</v>
      </c>
      <c r="H23" s="22">
        <v>0</v>
      </c>
      <c r="I23" s="22">
        <v>1</v>
      </c>
      <c r="J23" s="18">
        <f t="shared" si="0"/>
        <v>29</v>
      </c>
    </row>
    <row r="24" spans="1:10" ht="11.25" customHeight="1" x14ac:dyDescent="0.2">
      <c r="A24" s="15">
        <v>2014</v>
      </c>
      <c r="B24" s="15" t="s">
        <v>94</v>
      </c>
      <c r="C24" s="15" t="s">
        <v>21</v>
      </c>
      <c r="D24" s="22">
        <v>0</v>
      </c>
      <c r="E24" s="22">
        <v>20</v>
      </c>
      <c r="F24" s="22">
        <v>9</v>
      </c>
      <c r="G24" s="22">
        <v>3</v>
      </c>
      <c r="H24" s="22">
        <v>3</v>
      </c>
      <c r="I24" s="22">
        <v>0</v>
      </c>
      <c r="J24" s="18">
        <f t="shared" si="0"/>
        <v>35</v>
      </c>
    </row>
    <row r="25" spans="1:10" ht="11.25" customHeight="1" x14ac:dyDescent="0.2">
      <c r="A25" s="15">
        <v>2014</v>
      </c>
      <c r="B25" s="15" t="s">
        <v>94</v>
      </c>
      <c r="C25" s="15" t="s">
        <v>22</v>
      </c>
      <c r="D25" s="22">
        <v>1</v>
      </c>
      <c r="E25" s="22">
        <v>16</v>
      </c>
      <c r="F25" s="22">
        <v>16</v>
      </c>
      <c r="G25" s="22">
        <v>2</v>
      </c>
      <c r="H25" s="22">
        <v>0</v>
      </c>
      <c r="I25" s="22">
        <v>0</v>
      </c>
      <c r="J25" s="18">
        <f t="shared" si="0"/>
        <v>35</v>
      </c>
    </row>
    <row r="26" spans="1:10" ht="11.25" customHeight="1" x14ac:dyDescent="0.2">
      <c r="A26" s="15">
        <v>2014</v>
      </c>
      <c r="B26" s="15" t="s">
        <v>94</v>
      </c>
      <c r="C26" s="15" t="s">
        <v>23</v>
      </c>
      <c r="D26" s="22">
        <v>0</v>
      </c>
      <c r="E26" s="22">
        <v>14</v>
      </c>
      <c r="F26" s="22">
        <v>10</v>
      </c>
      <c r="G26" s="22">
        <v>5</v>
      </c>
      <c r="H26" s="22">
        <v>0</v>
      </c>
      <c r="I26" s="22">
        <v>0</v>
      </c>
      <c r="J26" s="18">
        <f t="shared" si="0"/>
        <v>29</v>
      </c>
    </row>
    <row r="27" spans="1:10" ht="11.25" customHeight="1" x14ac:dyDescent="0.2">
      <c r="A27" s="15">
        <v>2014</v>
      </c>
      <c r="B27" s="15" t="s">
        <v>95</v>
      </c>
      <c r="C27" s="15" t="s">
        <v>24</v>
      </c>
      <c r="D27" s="22">
        <v>1</v>
      </c>
      <c r="E27" s="22">
        <v>17</v>
      </c>
      <c r="F27" s="22">
        <v>17</v>
      </c>
      <c r="G27" s="22">
        <v>11</v>
      </c>
      <c r="H27" s="22">
        <v>1</v>
      </c>
      <c r="I27" s="22">
        <v>0</v>
      </c>
      <c r="J27" s="18">
        <f t="shared" si="0"/>
        <v>47</v>
      </c>
    </row>
    <row r="28" spans="1:10" ht="11.25" customHeight="1" x14ac:dyDescent="0.2">
      <c r="A28" s="15">
        <v>2014</v>
      </c>
      <c r="B28" s="15" t="s">
        <v>95</v>
      </c>
      <c r="C28" s="15" t="s">
        <v>25</v>
      </c>
      <c r="D28" s="22">
        <v>0</v>
      </c>
      <c r="E28" s="22">
        <v>22</v>
      </c>
      <c r="F28" s="22">
        <v>18</v>
      </c>
      <c r="G28" s="22">
        <v>11</v>
      </c>
      <c r="H28" s="22">
        <v>0</v>
      </c>
      <c r="I28" s="22">
        <v>0</v>
      </c>
      <c r="J28" s="18">
        <f t="shared" si="0"/>
        <v>51</v>
      </c>
    </row>
    <row r="29" spans="1:10" ht="11.25" customHeight="1" x14ac:dyDescent="0.2">
      <c r="A29" s="15">
        <v>2014</v>
      </c>
      <c r="B29" s="15" t="s">
        <v>95</v>
      </c>
      <c r="C29" s="15" t="s">
        <v>26</v>
      </c>
      <c r="D29" s="22">
        <v>1</v>
      </c>
      <c r="E29" s="22">
        <v>15</v>
      </c>
      <c r="F29" s="22">
        <v>9</v>
      </c>
      <c r="G29" s="22">
        <v>4</v>
      </c>
      <c r="H29" s="22">
        <v>0</v>
      </c>
      <c r="I29" s="22">
        <v>0</v>
      </c>
      <c r="J29" s="18">
        <f t="shared" si="0"/>
        <v>29</v>
      </c>
    </row>
    <row r="30" spans="1:10" ht="11.25" customHeight="1" x14ac:dyDescent="0.2">
      <c r="A30" s="15">
        <v>2014</v>
      </c>
      <c r="B30" s="15" t="s">
        <v>95</v>
      </c>
      <c r="C30" s="15" t="s">
        <v>27</v>
      </c>
      <c r="D30" s="22">
        <v>0</v>
      </c>
      <c r="E30" s="22">
        <v>15</v>
      </c>
      <c r="F30" s="22">
        <v>12</v>
      </c>
      <c r="G30" s="22">
        <v>8</v>
      </c>
      <c r="H30" s="22">
        <v>2</v>
      </c>
      <c r="I30" s="22">
        <v>0</v>
      </c>
      <c r="J30" s="18">
        <f t="shared" si="0"/>
        <v>37</v>
      </c>
    </row>
    <row r="31" spans="1:10" ht="11.25" customHeight="1" x14ac:dyDescent="0.2">
      <c r="A31" s="15">
        <v>2014</v>
      </c>
      <c r="B31" s="15" t="s">
        <v>95</v>
      </c>
      <c r="C31" s="15" t="s">
        <v>28</v>
      </c>
      <c r="D31" s="22">
        <v>0</v>
      </c>
      <c r="E31" s="22">
        <v>12</v>
      </c>
      <c r="F31" s="22">
        <v>21</v>
      </c>
      <c r="G31" s="22">
        <v>6</v>
      </c>
      <c r="H31" s="22">
        <v>1</v>
      </c>
      <c r="I31" s="22">
        <v>0</v>
      </c>
      <c r="J31" s="18">
        <f t="shared" si="0"/>
        <v>40</v>
      </c>
    </row>
    <row r="32" spans="1:10" ht="11.25" customHeight="1" x14ac:dyDescent="0.2">
      <c r="A32" s="15">
        <v>2014</v>
      </c>
      <c r="B32" s="15" t="s">
        <v>95</v>
      </c>
      <c r="C32" s="15" t="s">
        <v>29</v>
      </c>
      <c r="D32" s="22">
        <v>1</v>
      </c>
      <c r="E32" s="22">
        <v>10</v>
      </c>
      <c r="F32" s="22">
        <v>13</v>
      </c>
      <c r="G32" s="22">
        <v>13</v>
      </c>
      <c r="H32" s="22">
        <v>0</v>
      </c>
      <c r="I32" s="22">
        <v>0</v>
      </c>
      <c r="J32" s="18">
        <f t="shared" si="0"/>
        <v>37</v>
      </c>
    </row>
    <row r="33" spans="1:10" ht="11.25" customHeight="1" x14ac:dyDescent="0.2">
      <c r="A33" s="15">
        <v>2014</v>
      </c>
      <c r="B33" s="15" t="s">
        <v>95</v>
      </c>
      <c r="C33" s="15" t="s">
        <v>30</v>
      </c>
      <c r="D33" s="22">
        <v>0</v>
      </c>
      <c r="E33" s="22">
        <v>4</v>
      </c>
      <c r="F33" s="22">
        <v>4</v>
      </c>
      <c r="G33" s="22">
        <v>7</v>
      </c>
      <c r="H33" s="22">
        <v>1</v>
      </c>
      <c r="I33" s="22">
        <v>0</v>
      </c>
      <c r="J33" s="18">
        <f t="shared" si="0"/>
        <v>16</v>
      </c>
    </row>
    <row r="34" spans="1:10" ht="11.25" customHeight="1" x14ac:dyDescent="0.2">
      <c r="A34" s="15">
        <v>2014</v>
      </c>
      <c r="B34" s="15" t="s">
        <v>95</v>
      </c>
      <c r="C34" s="15" t="s">
        <v>31</v>
      </c>
      <c r="D34" s="22">
        <v>0</v>
      </c>
      <c r="E34" s="22">
        <v>8</v>
      </c>
      <c r="F34" s="22">
        <v>7</v>
      </c>
      <c r="G34" s="22">
        <v>5</v>
      </c>
      <c r="H34" s="22">
        <v>2</v>
      </c>
      <c r="I34" s="22">
        <v>0</v>
      </c>
      <c r="J34" s="18">
        <f t="shared" si="0"/>
        <v>22</v>
      </c>
    </row>
    <row r="35" spans="1:10" ht="11.25" customHeight="1" x14ac:dyDescent="0.2">
      <c r="A35" s="15">
        <v>2014</v>
      </c>
      <c r="B35" s="15" t="s">
        <v>95</v>
      </c>
      <c r="C35" s="15" t="s">
        <v>32</v>
      </c>
      <c r="D35" s="22">
        <v>1</v>
      </c>
      <c r="E35" s="22">
        <v>7</v>
      </c>
      <c r="F35" s="22">
        <v>9</v>
      </c>
      <c r="G35" s="22">
        <v>5</v>
      </c>
      <c r="H35" s="22">
        <v>0</v>
      </c>
      <c r="I35" s="22">
        <v>1</v>
      </c>
      <c r="J35" s="18">
        <f t="shared" si="0"/>
        <v>23</v>
      </c>
    </row>
    <row r="36" spans="1:10" ht="11.25" customHeight="1" x14ac:dyDescent="0.2">
      <c r="A36" s="15">
        <v>2014</v>
      </c>
      <c r="B36" s="15" t="s">
        <v>95</v>
      </c>
      <c r="C36" s="15" t="s">
        <v>33</v>
      </c>
      <c r="D36" s="22">
        <v>1</v>
      </c>
      <c r="E36" s="22">
        <v>10</v>
      </c>
      <c r="F36" s="22">
        <v>16</v>
      </c>
      <c r="G36" s="22">
        <v>5</v>
      </c>
      <c r="H36" s="22">
        <v>1</v>
      </c>
      <c r="I36" s="22">
        <v>0</v>
      </c>
      <c r="J36" s="18">
        <f t="shared" si="0"/>
        <v>33</v>
      </c>
    </row>
    <row r="37" spans="1:10" ht="11.25" customHeight="1" x14ac:dyDescent="0.2">
      <c r="A37" s="15">
        <v>2014</v>
      </c>
      <c r="B37" s="15" t="s">
        <v>95</v>
      </c>
      <c r="C37" s="15" t="s">
        <v>34</v>
      </c>
      <c r="D37" s="22">
        <v>1</v>
      </c>
      <c r="E37" s="22">
        <v>9</v>
      </c>
      <c r="F37" s="22">
        <v>10</v>
      </c>
      <c r="G37" s="22">
        <v>6</v>
      </c>
      <c r="H37" s="22">
        <v>1</v>
      </c>
      <c r="I37" s="22">
        <v>0</v>
      </c>
      <c r="J37" s="18">
        <f t="shared" si="0"/>
        <v>27</v>
      </c>
    </row>
    <row r="38" spans="1:10" ht="11.25" customHeight="1" x14ac:dyDescent="0.2">
      <c r="A38" s="15">
        <v>2014</v>
      </c>
      <c r="B38" s="15" t="s">
        <v>95</v>
      </c>
      <c r="C38" s="15" t="s">
        <v>35</v>
      </c>
      <c r="D38" s="22">
        <v>0</v>
      </c>
      <c r="E38" s="22">
        <v>11</v>
      </c>
      <c r="F38" s="22">
        <v>15</v>
      </c>
      <c r="G38" s="22">
        <v>7</v>
      </c>
      <c r="H38" s="22">
        <v>0</v>
      </c>
      <c r="I38" s="22">
        <v>0</v>
      </c>
      <c r="J38" s="18">
        <f t="shared" si="0"/>
        <v>33</v>
      </c>
    </row>
    <row r="39" spans="1:10" ht="11.25" customHeight="1" x14ac:dyDescent="0.2">
      <c r="A39" s="15">
        <v>2014</v>
      </c>
      <c r="B39" s="15" t="s">
        <v>95</v>
      </c>
      <c r="C39" s="15" t="s">
        <v>36</v>
      </c>
      <c r="D39" s="22">
        <v>0</v>
      </c>
      <c r="E39" s="22">
        <v>11</v>
      </c>
      <c r="F39" s="22">
        <v>10</v>
      </c>
      <c r="G39" s="22">
        <v>3</v>
      </c>
      <c r="H39" s="22">
        <v>1</v>
      </c>
      <c r="I39" s="22">
        <v>0</v>
      </c>
      <c r="J39" s="18">
        <f t="shared" si="0"/>
        <v>25</v>
      </c>
    </row>
    <row r="40" spans="1:10" ht="11.25" customHeight="1" x14ac:dyDescent="0.2">
      <c r="A40" s="15">
        <v>2014</v>
      </c>
      <c r="B40" s="15" t="s">
        <v>95</v>
      </c>
      <c r="C40" s="15" t="s">
        <v>37</v>
      </c>
      <c r="D40" s="22">
        <v>0</v>
      </c>
      <c r="E40" s="22">
        <v>9</v>
      </c>
      <c r="F40" s="22">
        <v>8</v>
      </c>
      <c r="G40" s="22">
        <v>8</v>
      </c>
      <c r="H40" s="22">
        <v>1</v>
      </c>
      <c r="I40" s="22">
        <v>0</v>
      </c>
      <c r="J40" s="18">
        <f t="shared" si="0"/>
        <v>26</v>
      </c>
    </row>
    <row r="41" spans="1:10" ht="11.25" customHeight="1" x14ac:dyDescent="0.2">
      <c r="A41" s="15">
        <v>2014</v>
      </c>
      <c r="B41" s="15" t="s">
        <v>96</v>
      </c>
      <c r="C41" s="15" t="s">
        <v>38</v>
      </c>
      <c r="D41" s="22">
        <v>0</v>
      </c>
      <c r="E41" s="22">
        <v>12</v>
      </c>
      <c r="F41" s="22">
        <v>13</v>
      </c>
      <c r="G41" s="22">
        <v>9</v>
      </c>
      <c r="H41" s="22">
        <v>0</v>
      </c>
      <c r="I41" s="22">
        <v>0</v>
      </c>
      <c r="J41" s="18">
        <f t="shared" si="0"/>
        <v>34</v>
      </c>
    </row>
    <row r="42" spans="1:10" ht="11.25" customHeight="1" x14ac:dyDescent="0.2">
      <c r="A42" s="15">
        <v>2014</v>
      </c>
      <c r="B42" s="15" t="s">
        <v>96</v>
      </c>
      <c r="C42" s="15" t="s">
        <v>39</v>
      </c>
      <c r="D42" s="22">
        <v>0</v>
      </c>
      <c r="E42" s="22">
        <v>26</v>
      </c>
      <c r="F42" s="22">
        <v>25</v>
      </c>
      <c r="G42" s="22">
        <v>7</v>
      </c>
      <c r="H42" s="22">
        <v>0</v>
      </c>
      <c r="I42" s="22">
        <v>0</v>
      </c>
      <c r="J42" s="18">
        <f t="shared" si="0"/>
        <v>58</v>
      </c>
    </row>
    <row r="43" spans="1:10" ht="11.25" customHeight="1" x14ac:dyDescent="0.2">
      <c r="A43" s="15">
        <v>2014</v>
      </c>
      <c r="B43" s="15" t="s">
        <v>96</v>
      </c>
      <c r="C43" s="15" t="s">
        <v>40</v>
      </c>
      <c r="D43" s="22">
        <v>0</v>
      </c>
      <c r="E43" s="22">
        <v>9</v>
      </c>
      <c r="F43" s="22">
        <v>15</v>
      </c>
      <c r="G43" s="22">
        <v>6</v>
      </c>
      <c r="H43" s="22">
        <v>1</v>
      </c>
      <c r="I43" s="22">
        <v>0</v>
      </c>
      <c r="J43" s="18">
        <f t="shared" si="0"/>
        <v>31</v>
      </c>
    </row>
    <row r="44" spans="1:10" ht="11.25" customHeight="1" x14ac:dyDescent="0.2">
      <c r="A44" s="15">
        <v>2014</v>
      </c>
      <c r="B44" s="15" t="s">
        <v>96</v>
      </c>
      <c r="C44" s="15" t="s">
        <v>41</v>
      </c>
      <c r="D44" s="22">
        <v>0</v>
      </c>
      <c r="E44" s="22">
        <v>19</v>
      </c>
      <c r="F44" s="22">
        <v>17</v>
      </c>
      <c r="G44" s="22">
        <v>9</v>
      </c>
      <c r="H44" s="22">
        <v>3</v>
      </c>
      <c r="I44" s="22">
        <v>0</v>
      </c>
      <c r="J44" s="18">
        <f t="shared" si="0"/>
        <v>48</v>
      </c>
    </row>
    <row r="45" spans="1:10" ht="11.25" customHeight="1" x14ac:dyDescent="0.2">
      <c r="A45" s="15">
        <v>2014</v>
      </c>
      <c r="B45" s="15" t="s">
        <v>96</v>
      </c>
      <c r="C45" s="15" t="s">
        <v>42</v>
      </c>
      <c r="D45" s="22">
        <v>0</v>
      </c>
      <c r="E45" s="22">
        <v>11</v>
      </c>
      <c r="F45" s="22">
        <v>13</v>
      </c>
      <c r="G45" s="22">
        <v>8</v>
      </c>
      <c r="H45" s="22">
        <v>0</v>
      </c>
      <c r="I45" s="22">
        <v>0</v>
      </c>
      <c r="J45" s="18">
        <f t="shared" si="0"/>
        <v>32</v>
      </c>
    </row>
    <row r="46" spans="1:10" ht="11.25" customHeight="1" x14ac:dyDescent="0.2">
      <c r="A46" s="15">
        <v>2014</v>
      </c>
      <c r="B46" s="15" t="s">
        <v>96</v>
      </c>
      <c r="C46" s="15" t="s">
        <v>43</v>
      </c>
      <c r="D46" s="22">
        <v>0</v>
      </c>
      <c r="E46" s="22">
        <v>18</v>
      </c>
      <c r="F46" s="22">
        <v>9</v>
      </c>
      <c r="G46" s="22">
        <v>12</v>
      </c>
      <c r="H46" s="22">
        <v>2</v>
      </c>
      <c r="I46" s="22">
        <v>1</v>
      </c>
      <c r="J46" s="18">
        <f t="shared" si="0"/>
        <v>42</v>
      </c>
    </row>
    <row r="47" spans="1:10" ht="11.25" customHeight="1" x14ac:dyDescent="0.2">
      <c r="A47" s="15">
        <v>2014</v>
      </c>
      <c r="B47" s="15" t="s">
        <v>96</v>
      </c>
      <c r="C47" s="15" t="s">
        <v>44</v>
      </c>
      <c r="D47" s="22">
        <v>0</v>
      </c>
      <c r="E47" s="22">
        <v>7</v>
      </c>
      <c r="F47" s="22">
        <v>7</v>
      </c>
      <c r="G47" s="22">
        <v>3</v>
      </c>
      <c r="H47" s="22">
        <v>3</v>
      </c>
      <c r="I47" s="22">
        <v>0</v>
      </c>
      <c r="J47" s="18">
        <f t="shared" si="0"/>
        <v>20</v>
      </c>
    </row>
    <row r="48" spans="1:10" ht="11.25" customHeight="1" x14ac:dyDescent="0.2">
      <c r="A48" s="15">
        <v>2014</v>
      </c>
      <c r="B48" s="15" t="s">
        <v>96</v>
      </c>
      <c r="C48" s="15" t="s">
        <v>45</v>
      </c>
      <c r="D48" s="22">
        <v>0</v>
      </c>
      <c r="E48" s="22">
        <v>11</v>
      </c>
      <c r="F48" s="22">
        <v>9</v>
      </c>
      <c r="G48" s="22">
        <v>3</v>
      </c>
      <c r="H48" s="22">
        <v>0</v>
      </c>
      <c r="I48" s="22">
        <v>0</v>
      </c>
      <c r="J48" s="18">
        <f t="shared" si="0"/>
        <v>23</v>
      </c>
    </row>
    <row r="49" spans="1:10" ht="11.25" customHeight="1" x14ac:dyDescent="0.2">
      <c r="A49" s="15">
        <v>2014</v>
      </c>
      <c r="B49" s="15" t="s">
        <v>96</v>
      </c>
      <c r="C49" s="15" t="s">
        <v>46</v>
      </c>
      <c r="D49" s="22">
        <v>0</v>
      </c>
      <c r="E49" s="22">
        <v>5</v>
      </c>
      <c r="F49" s="22">
        <v>9</v>
      </c>
      <c r="G49" s="22">
        <v>6</v>
      </c>
      <c r="H49" s="22">
        <v>1</v>
      </c>
      <c r="I49" s="22">
        <v>0</v>
      </c>
      <c r="J49" s="18">
        <f t="shared" si="0"/>
        <v>21</v>
      </c>
    </row>
    <row r="50" spans="1:10" ht="11.25" customHeight="1" x14ac:dyDescent="0.2">
      <c r="A50" s="15">
        <v>2014</v>
      </c>
      <c r="B50" s="15" t="s">
        <v>97</v>
      </c>
      <c r="C50" s="15" t="s">
        <v>47</v>
      </c>
      <c r="D50" s="22">
        <v>0</v>
      </c>
      <c r="E50" s="22">
        <v>8</v>
      </c>
      <c r="F50" s="22">
        <v>4</v>
      </c>
      <c r="G50" s="22">
        <v>5</v>
      </c>
      <c r="H50" s="22">
        <v>1</v>
      </c>
      <c r="I50" s="22">
        <v>0</v>
      </c>
      <c r="J50" s="18">
        <f t="shared" si="0"/>
        <v>18</v>
      </c>
    </row>
    <row r="51" spans="1:10" ht="11.25" customHeight="1" x14ac:dyDescent="0.2">
      <c r="A51" s="15">
        <v>2014</v>
      </c>
      <c r="B51" s="15" t="s">
        <v>97</v>
      </c>
      <c r="C51" s="15" t="s">
        <v>48</v>
      </c>
      <c r="D51" s="22">
        <v>0</v>
      </c>
      <c r="E51" s="22">
        <v>10</v>
      </c>
      <c r="F51" s="22">
        <v>1</v>
      </c>
      <c r="G51" s="22">
        <v>5</v>
      </c>
      <c r="H51" s="22">
        <v>2</v>
      </c>
      <c r="I51" s="22">
        <v>0</v>
      </c>
      <c r="J51" s="18">
        <f t="shared" si="0"/>
        <v>18</v>
      </c>
    </row>
    <row r="52" spans="1:10" ht="11.25" customHeight="1" x14ac:dyDescent="0.2">
      <c r="A52" s="15">
        <v>2014</v>
      </c>
      <c r="B52" s="15" t="s">
        <v>97</v>
      </c>
      <c r="C52" s="15" t="s">
        <v>49</v>
      </c>
      <c r="D52" s="22">
        <v>0</v>
      </c>
      <c r="E52" s="22">
        <v>8</v>
      </c>
      <c r="F52" s="22">
        <v>0</v>
      </c>
      <c r="G52" s="22">
        <v>3</v>
      </c>
      <c r="H52" s="22">
        <v>6</v>
      </c>
      <c r="I52" s="22">
        <v>0</v>
      </c>
      <c r="J52" s="18">
        <f t="shared" si="0"/>
        <v>17</v>
      </c>
    </row>
    <row r="53" spans="1:10" ht="11.25" customHeight="1" x14ac:dyDescent="0.2">
      <c r="A53" s="15">
        <v>2014</v>
      </c>
      <c r="B53" s="15" t="s">
        <v>97</v>
      </c>
      <c r="C53" s="15" t="s">
        <v>50</v>
      </c>
      <c r="D53" s="22">
        <v>0</v>
      </c>
      <c r="E53" s="22">
        <v>9</v>
      </c>
      <c r="F53" s="22">
        <v>9</v>
      </c>
      <c r="G53" s="22">
        <v>5</v>
      </c>
      <c r="H53" s="22">
        <v>0</v>
      </c>
      <c r="I53" s="22">
        <v>1</v>
      </c>
      <c r="J53" s="18">
        <f t="shared" si="0"/>
        <v>24</v>
      </c>
    </row>
    <row r="54" spans="1:10" ht="11.25" customHeight="1" x14ac:dyDescent="0.2">
      <c r="A54" s="15">
        <v>2014</v>
      </c>
      <c r="B54" s="15" t="s">
        <v>97</v>
      </c>
      <c r="C54" s="15" t="s">
        <v>51</v>
      </c>
      <c r="D54" s="22">
        <v>0</v>
      </c>
      <c r="E54" s="22">
        <v>7</v>
      </c>
      <c r="F54" s="22">
        <v>2</v>
      </c>
      <c r="G54" s="22">
        <v>2</v>
      </c>
      <c r="H54" s="22">
        <v>1</v>
      </c>
      <c r="I54" s="22">
        <v>0</v>
      </c>
      <c r="J54" s="18">
        <f t="shared" si="0"/>
        <v>12</v>
      </c>
    </row>
    <row r="55" spans="1:10" ht="11.25" customHeight="1" x14ac:dyDescent="0.2">
      <c r="A55" s="15">
        <v>2014</v>
      </c>
      <c r="B55" s="15" t="s">
        <v>97</v>
      </c>
      <c r="C55" s="15" t="s">
        <v>52</v>
      </c>
      <c r="D55" s="22">
        <v>1</v>
      </c>
      <c r="E55" s="22">
        <v>5</v>
      </c>
      <c r="F55" s="22">
        <v>4</v>
      </c>
      <c r="G55" s="22">
        <v>3</v>
      </c>
      <c r="H55" s="22">
        <v>1</v>
      </c>
      <c r="I55" s="22">
        <v>0</v>
      </c>
      <c r="J55" s="18">
        <f t="shared" si="0"/>
        <v>14</v>
      </c>
    </row>
    <row r="56" spans="1:10" ht="11.25" customHeight="1" x14ac:dyDescent="0.2">
      <c r="A56" s="15">
        <v>2014</v>
      </c>
      <c r="B56" s="15" t="s">
        <v>97</v>
      </c>
      <c r="C56" s="15" t="s">
        <v>53</v>
      </c>
      <c r="D56" s="22">
        <v>0</v>
      </c>
      <c r="E56" s="22">
        <v>14</v>
      </c>
      <c r="F56" s="22">
        <v>5</v>
      </c>
      <c r="G56" s="22">
        <v>1</v>
      </c>
      <c r="H56" s="22">
        <v>7</v>
      </c>
      <c r="I56" s="22">
        <v>0</v>
      </c>
      <c r="J56" s="18">
        <f t="shared" si="0"/>
        <v>27</v>
      </c>
    </row>
    <row r="57" spans="1:10" ht="11.25" customHeight="1" x14ac:dyDescent="0.2">
      <c r="A57" s="15">
        <v>2014</v>
      </c>
      <c r="B57" s="15" t="s">
        <v>97</v>
      </c>
      <c r="C57" s="15" t="s">
        <v>54</v>
      </c>
      <c r="D57" s="22">
        <v>1</v>
      </c>
      <c r="E57" s="22">
        <v>12</v>
      </c>
      <c r="F57" s="22">
        <v>10</v>
      </c>
      <c r="G57" s="22">
        <v>8</v>
      </c>
      <c r="H57" s="22">
        <v>1</v>
      </c>
      <c r="I57" s="22">
        <v>0</v>
      </c>
      <c r="J57" s="18">
        <f t="shared" si="0"/>
        <v>32</v>
      </c>
    </row>
    <row r="58" spans="1:10" ht="11.25" customHeight="1" x14ac:dyDescent="0.2">
      <c r="A58" s="15">
        <v>2014</v>
      </c>
      <c r="B58" s="15" t="s">
        <v>98</v>
      </c>
      <c r="C58" s="15" t="s">
        <v>55</v>
      </c>
      <c r="D58" s="22">
        <v>0</v>
      </c>
      <c r="E58" s="22">
        <v>13</v>
      </c>
      <c r="F58" s="22">
        <v>13</v>
      </c>
      <c r="G58" s="22">
        <v>10</v>
      </c>
      <c r="H58" s="22">
        <v>0</v>
      </c>
      <c r="I58" s="22">
        <v>0</v>
      </c>
      <c r="J58" s="18">
        <f t="shared" si="0"/>
        <v>36</v>
      </c>
    </row>
    <row r="59" spans="1:10" ht="11.25" customHeight="1" x14ac:dyDescent="0.2">
      <c r="A59" s="15">
        <v>2014</v>
      </c>
      <c r="B59" s="15" t="s">
        <v>98</v>
      </c>
      <c r="C59" s="15" t="s">
        <v>56</v>
      </c>
      <c r="D59" s="22">
        <v>0</v>
      </c>
      <c r="E59" s="22">
        <v>15</v>
      </c>
      <c r="F59" s="22">
        <v>12</v>
      </c>
      <c r="G59" s="22">
        <v>8</v>
      </c>
      <c r="H59" s="22">
        <v>2</v>
      </c>
      <c r="I59" s="22">
        <v>0</v>
      </c>
      <c r="J59" s="18">
        <f t="shared" si="0"/>
        <v>37</v>
      </c>
    </row>
    <row r="60" spans="1:10" ht="11.25" customHeight="1" x14ac:dyDescent="0.2">
      <c r="A60" s="15">
        <v>2014</v>
      </c>
      <c r="B60" s="15" t="s">
        <v>98</v>
      </c>
      <c r="C60" s="15" t="s">
        <v>57</v>
      </c>
      <c r="D60" s="22">
        <v>0</v>
      </c>
      <c r="E60" s="22">
        <v>12</v>
      </c>
      <c r="F60" s="22">
        <v>13</v>
      </c>
      <c r="G60" s="22">
        <v>6</v>
      </c>
      <c r="H60" s="22">
        <v>0</v>
      </c>
      <c r="I60" s="22">
        <v>0</v>
      </c>
      <c r="J60" s="18">
        <f t="shared" si="0"/>
        <v>31</v>
      </c>
    </row>
    <row r="61" spans="1:10" ht="11.25" customHeight="1" x14ac:dyDescent="0.2">
      <c r="A61" s="15">
        <v>2014</v>
      </c>
      <c r="B61" s="15" t="s">
        <v>98</v>
      </c>
      <c r="C61" s="15" t="s">
        <v>58</v>
      </c>
      <c r="D61" s="22">
        <v>1</v>
      </c>
      <c r="E61" s="22">
        <v>17</v>
      </c>
      <c r="F61" s="22">
        <v>17</v>
      </c>
      <c r="G61" s="22">
        <v>9</v>
      </c>
      <c r="H61" s="22">
        <v>0</v>
      </c>
      <c r="I61" s="22">
        <v>0</v>
      </c>
      <c r="J61" s="18">
        <f t="shared" si="0"/>
        <v>44</v>
      </c>
    </row>
    <row r="62" spans="1:10" ht="11.25" customHeight="1" x14ac:dyDescent="0.2">
      <c r="A62" s="15">
        <v>2014</v>
      </c>
      <c r="B62" s="15" t="s">
        <v>98</v>
      </c>
      <c r="C62" s="15" t="s">
        <v>59</v>
      </c>
      <c r="D62" s="22">
        <v>0</v>
      </c>
      <c r="E62" s="22">
        <v>13</v>
      </c>
      <c r="F62" s="22">
        <v>9</v>
      </c>
      <c r="G62" s="22">
        <v>10</v>
      </c>
      <c r="H62" s="22">
        <v>0</v>
      </c>
      <c r="I62" s="22">
        <v>0</v>
      </c>
      <c r="J62" s="18">
        <f t="shared" si="0"/>
        <v>32</v>
      </c>
    </row>
    <row r="63" spans="1:10" ht="11.25" customHeight="1" x14ac:dyDescent="0.2">
      <c r="A63" s="15">
        <v>2014</v>
      </c>
      <c r="B63" s="15" t="s">
        <v>98</v>
      </c>
      <c r="C63" s="15" t="s">
        <v>60</v>
      </c>
      <c r="D63" s="22">
        <v>0</v>
      </c>
      <c r="E63" s="22">
        <v>15</v>
      </c>
      <c r="F63" s="22">
        <v>9</v>
      </c>
      <c r="G63" s="22">
        <v>7</v>
      </c>
      <c r="H63" s="22">
        <v>0</v>
      </c>
      <c r="I63" s="22">
        <v>0</v>
      </c>
      <c r="J63" s="18">
        <f t="shared" si="0"/>
        <v>31</v>
      </c>
    </row>
    <row r="64" spans="1:10" ht="11.25" customHeight="1" x14ac:dyDescent="0.2">
      <c r="A64" s="15">
        <v>2014</v>
      </c>
      <c r="B64" s="15" t="s">
        <v>98</v>
      </c>
      <c r="C64" s="15" t="s">
        <v>61</v>
      </c>
      <c r="D64" s="22">
        <v>2</v>
      </c>
      <c r="E64" s="22">
        <v>13</v>
      </c>
      <c r="F64" s="22">
        <v>13</v>
      </c>
      <c r="G64" s="22">
        <v>13</v>
      </c>
      <c r="H64" s="22">
        <v>1</v>
      </c>
      <c r="I64" s="22">
        <v>0</v>
      </c>
      <c r="J64" s="18">
        <f t="shared" si="0"/>
        <v>42</v>
      </c>
    </row>
    <row r="65" spans="1:10" ht="11.25" customHeight="1" x14ac:dyDescent="0.2">
      <c r="A65" s="15">
        <v>2014</v>
      </c>
      <c r="B65" s="15" t="s">
        <v>68</v>
      </c>
      <c r="C65" s="15" t="s">
        <v>62</v>
      </c>
      <c r="D65" s="22">
        <v>0</v>
      </c>
      <c r="E65" s="22">
        <v>5</v>
      </c>
      <c r="F65" s="22">
        <v>12</v>
      </c>
      <c r="G65" s="22">
        <v>3</v>
      </c>
      <c r="H65" s="22">
        <v>0</v>
      </c>
      <c r="I65" s="22">
        <v>0</v>
      </c>
      <c r="J65" s="18">
        <f t="shared" si="0"/>
        <v>20</v>
      </c>
    </row>
    <row r="66" spans="1:10" ht="11.25" customHeight="1" x14ac:dyDescent="0.2">
      <c r="A66" s="15">
        <v>2014</v>
      </c>
      <c r="B66" s="15" t="s">
        <v>68</v>
      </c>
      <c r="C66" s="15" t="s">
        <v>63</v>
      </c>
      <c r="D66" s="22">
        <v>0</v>
      </c>
      <c r="E66" s="22">
        <v>11</v>
      </c>
      <c r="F66" s="22">
        <v>20</v>
      </c>
      <c r="G66" s="22">
        <v>12</v>
      </c>
      <c r="H66" s="22">
        <v>0</v>
      </c>
      <c r="I66" s="22">
        <v>0</v>
      </c>
      <c r="J66" s="18">
        <f t="shared" si="0"/>
        <v>43</v>
      </c>
    </row>
    <row r="67" spans="1:10" ht="11.25" customHeight="1" x14ac:dyDescent="0.2">
      <c r="A67" s="15">
        <v>2014</v>
      </c>
      <c r="B67" s="15" t="s">
        <v>68</v>
      </c>
      <c r="C67" s="15" t="s">
        <v>64</v>
      </c>
      <c r="D67" s="22">
        <v>1</v>
      </c>
      <c r="E67" s="22">
        <v>14</v>
      </c>
      <c r="F67" s="22">
        <v>13</v>
      </c>
      <c r="G67" s="22">
        <v>7</v>
      </c>
      <c r="H67" s="22">
        <v>0</v>
      </c>
      <c r="I67" s="22">
        <v>0</v>
      </c>
      <c r="J67" s="18">
        <f t="shared" si="0"/>
        <v>35</v>
      </c>
    </row>
    <row r="68" spans="1:10" ht="16.5" customHeight="1" x14ac:dyDescent="0.2">
      <c r="A68" s="17"/>
      <c r="B68" s="17"/>
      <c r="C68" s="16" t="s">
        <v>85</v>
      </c>
      <c r="D68" s="18">
        <v>22</v>
      </c>
      <c r="E68" s="18">
        <v>830</v>
      </c>
      <c r="F68" s="18">
        <v>686</v>
      </c>
      <c r="G68" s="18">
        <v>392</v>
      </c>
      <c r="H68" s="18">
        <v>70</v>
      </c>
      <c r="I68" s="18">
        <v>6</v>
      </c>
      <c r="J68" s="18">
        <v>2006</v>
      </c>
    </row>
    <row r="69" spans="1:10" ht="11.25" customHeight="1" x14ac:dyDescent="0.2">
      <c r="A69" s="19"/>
      <c r="B69" s="19"/>
      <c r="C69" s="20"/>
      <c r="D69" s="20"/>
      <c r="E69" s="20"/>
      <c r="F69" s="20"/>
      <c r="G69" s="20"/>
      <c r="H69" s="20"/>
      <c r="I69" s="20"/>
      <c r="J69" s="21" t="s">
        <v>91</v>
      </c>
    </row>
  </sheetData>
  <mergeCells count="4">
    <mergeCell ref="A1:A2"/>
    <mergeCell ref="B1:B2"/>
    <mergeCell ref="J1:J2"/>
    <mergeCell ref="D1:I1"/>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GP Age Groups by Clusters</vt:lpstr>
    </vt:vector>
  </TitlesOfParts>
  <Company>NAfW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Haggar, Samuel (FCS - KAS)</dc:creator>
  <cp:lastModifiedBy>Cox, Jonathan (FCS - KAS)</cp:lastModifiedBy>
  <dcterms:created xsi:type="dcterms:W3CDTF">2015-03-06T10:39:18Z</dcterms:created>
  <dcterms:modified xsi:type="dcterms:W3CDTF">2015-03-24T11:47:48Z</dcterms:modified>
</cp:coreProperties>
</file>