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85A08CBC-3123-4263-9659-8502F007BC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ver sheet" sheetId="1" r:id="rId1"/>
    <sheet name="Notes" sheetId="2" r:id="rId2"/>
    <sheet name="Table of contents" sheetId="3" r:id="rId3"/>
    <sheet name="Table_1" sheetId="4" r:id="rId4"/>
    <sheet name="Table_2" sheetId="5" r:id="rId5"/>
    <sheet name="Table_3" sheetId="6" r:id="rId6"/>
    <sheet name="Table_4" sheetId="7" r:id="rId7"/>
    <sheet name="Table_4a" sheetId="17" r:id="rId8"/>
    <sheet name="Table_5" sheetId="8" r:id="rId9"/>
    <sheet name="Table_5a" sheetId="18" r:id="rId10"/>
    <sheet name="Table_6" sheetId="9" r:id="rId11"/>
    <sheet name="Table_7" sheetId="10" r:id="rId12"/>
    <sheet name="Table_8" sheetId="11" r:id="rId13"/>
    <sheet name="Table_9" sheetId="12" r:id="rId14"/>
    <sheet name="Table_10" sheetId="13" r:id="rId15"/>
    <sheet name="Table_11" sheetId="14" r:id="rId16"/>
    <sheet name="Table_12" sheetId="15" r:id="rId17"/>
    <sheet name="Table_12a" sheetId="19" r:id="rId18"/>
    <sheet name="Table_13" sheetId="16" r:id="rId19"/>
    <sheet name="Table_13a" sheetId="2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<sst xmlns="http://schemas.openxmlformats.org/spreadsheetml/2006/main" count="356" uniqueCount="125">
  <si>
    <t>Trade survey for Wales (TSW)</t>
  </si>
  <si>
    <t>Responsible statistician: Ben Harries</t>
  </si>
  <si>
    <t>Notes</t>
  </si>
  <si>
    <t>Note Number</t>
  </si>
  <si>
    <t>Note Text</t>
  </si>
  <si>
    <t>These are ‘Official statistics in development’ as the method employed is still in development and there are some known data quality issues.</t>
  </si>
  <si>
    <t>Businessess of employment size '0-2 employees' were excluded from the sample.</t>
  </si>
  <si>
    <t>Figures are rounded to the nearest million pounds and so there may be some apparent discrepancies between the sum of constituent items and the totals as shown.</t>
  </si>
  <si>
    <t>There may be discrepancies with the sum of constituent items and the totals due to values that cannot be allocated to goods or services.</t>
  </si>
  <si>
    <t>The values are provisional and may be revised in a future publication.</t>
  </si>
  <si>
    <t>[c]</t>
  </si>
  <si>
    <t>This value has been suppressed in this publication because it’s based on a small number of transactions that are either not large enough for safe presentation, or that contribute to a large proportion of the cell value.</t>
  </si>
  <si>
    <t>Table of contents</t>
  </si>
  <si>
    <t>Table number</t>
  </si>
  <si>
    <t>Table name</t>
  </si>
  <si>
    <t>Table 1</t>
  </si>
  <si>
    <t>Destination</t>
  </si>
  <si>
    <t>Wales</t>
  </si>
  <si>
    <t>Rest of UK</t>
  </si>
  <si>
    <t>EU</t>
  </si>
  <si>
    <t>Non-EU</t>
  </si>
  <si>
    <t>This spreadsheet contains one table.</t>
  </si>
  <si>
    <t>Table 2</t>
  </si>
  <si>
    <t>Unallocated</t>
  </si>
  <si>
    <t>Total</t>
  </si>
  <si>
    <t>Table 3</t>
  </si>
  <si>
    <t>Trade Category</t>
  </si>
  <si>
    <t>Goods</t>
  </si>
  <si>
    <t>Services</t>
  </si>
  <si>
    <t>Table 4</t>
  </si>
  <si>
    <t>Table 5</t>
  </si>
  <si>
    <t>Table 6</t>
  </si>
  <si>
    <t>Country</t>
  </si>
  <si>
    <t>United States</t>
  </si>
  <si>
    <t>France</t>
  </si>
  <si>
    <t>Germany</t>
  </si>
  <si>
    <t>Switzerland</t>
  </si>
  <si>
    <t>China</t>
  </si>
  <si>
    <t>Netherlands</t>
  </si>
  <si>
    <t>Ireland</t>
  </si>
  <si>
    <t>Belgium</t>
  </si>
  <si>
    <t>Table 7</t>
  </si>
  <si>
    <t>Region</t>
  </si>
  <si>
    <t>European Union</t>
  </si>
  <si>
    <t>North America</t>
  </si>
  <si>
    <t>Asia</t>
  </si>
  <si>
    <t>Africa</t>
  </si>
  <si>
    <t>Middle East</t>
  </si>
  <si>
    <t>Rest of Europe</t>
  </si>
  <si>
    <t>Australasia</t>
  </si>
  <si>
    <t>Central and South America</t>
  </si>
  <si>
    <t>Table 8</t>
  </si>
  <si>
    <t>Product</t>
  </si>
  <si>
    <t>Percentage</t>
  </si>
  <si>
    <t>Buildings and building construction works</t>
  </si>
  <si>
    <t>Other manufactured goods</t>
  </si>
  <si>
    <t>Retail trade services, except of motor vehicles and motorcycles</t>
  </si>
  <si>
    <t>Gas; distribution of gaseous fuels through mains; steam and air conditioning supply</t>
  </si>
  <si>
    <t>Specialised construction works</t>
  </si>
  <si>
    <t>Motor vehicles, trailers and semi-trailers</t>
  </si>
  <si>
    <t>Other manufactured food products</t>
  </si>
  <si>
    <t>Financial services, except insurance and pension funding</t>
  </si>
  <si>
    <t>Total value of Welsh business sales within UK</t>
  </si>
  <si>
    <t>Table 9</t>
  </si>
  <si>
    <t>Origin</t>
  </si>
  <si>
    <t>Table 10</t>
  </si>
  <si>
    <t>Table 11</t>
  </si>
  <si>
    <t>Table 12</t>
  </si>
  <si>
    <t>Table 13</t>
  </si>
  <si>
    <t>England</t>
  </si>
  <si>
    <t>Scotland</t>
  </si>
  <si>
    <t>Northern Ireland</t>
  </si>
  <si>
    <t>UK unallocated</t>
  </si>
  <si>
    <t>[c] = suppressed</t>
  </si>
  <si>
    <t>This dataset gives detailed aggregates from the Trade Survey Wales (TSW) in goods and services statistics for the year 2022</t>
  </si>
  <si>
    <t>Due to data coverage differences and limitations between 2022 and other years, data is not directly comparable at a disaggregated level.</t>
  </si>
  <si>
    <t>The TSW excludes businesses from the following industry sectors: public administration, defence, human health and social work activities,
 activities of households as employers and extra-territorial organisations. Businesses of certain legal statuses were also excluded from the sample.</t>
  </si>
  <si>
    <t>Table 4a</t>
  </si>
  <si>
    <t>Table 5a</t>
  </si>
  <si>
    <t>Proportion of businesses in Wales with sales by destination</t>
  </si>
  <si>
    <t>Total sales, good and services by destination (£ Millions)</t>
  </si>
  <si>
    <t>Total sales by size band and destination (£ Millions)</t>
  </si>
  <si>
    <t>Total sales, goods and services by size band (£ Millions)</t>
  </si>
  <si>
    <t>Total sales by sector and destination (£ Millions)</t>
  </si>
  <si>
    <t>Top 10 destinations for Welsh exports by size band (£ Millions)</t>
  </si>
  <si>
    <t>Welsh exports by region and size band (£ Millions)</t>
  </si>
  <si>
    <t>Top 10 products sold by Welsh businesess within the UK (£ Millions)</t>
  </si>
  <si>
    <t>Proportion of businesses in Wales with purchases by origin</t>
  </si>
  <si>
    <t>Total purchases, good and services by origin (£ Millions)</t>
  </si>
  <si>
    <t>Total purchases, goods and services by size band (£ Millions)</t>
  </si>
  <si>
    <t>Total purchases by size band and origin (£ Millions)</t>
  </si>
  <si>
    <t>Total purchases by size band and Rest of UK origin (£ Millions)</t>
  </si>
  <si>
    <t>Total purchases by sector and origin (£ Millions)</t>
  </si>
  <si>
    <t>Total purchases by sector and Rest of UK origin (£ Millions)</t>
  </si>
  <si>
    <t>International</t>
  </si>
  <si>
    <t>Small</t>
  </si>
  <si>
    <t>Medium</t>
  </si>
  <si>
    <t>Large</t>
  </si>
  <si>
    <t>Source: Trade Survey for Wales, 2022, Welsh Government</t>
  </si>
  <si>
    <t>Published: 16 July 2024</t>
  </si>
  <si>
    <t>Table 12a</t>
  </si>
  <si>
    <t>Table 13a</t>
  </si>
  <si>
    <t>Primary Sector And Utilities</t>
  </si>
  <si>
    <t>Construction</t>
  </si>
  <si>
    <t>Business And Other Services</t>
  </si>
  <si>
    <t>Manufacturing</t>
  </si>
  <si>
    <t>Trade, Accommodation And Transport</t>
  </si>
  <si>
    <t>Sierra Leone</t>
  </si>
  <si>
    <t>Austria</t>
  </si>
  <si>
    <t>Value</t>
  </si>
  <si>
    <t>Electricity, transmission and distribution</t>
  </si>
  <si>
    <t>Restaurant and mobile food serving services</t>
  </si>
  <si>
    <t>Revision</t>
  </si>
  <si>
    <t>Total sales by size band and Rest of UK destination (£ Millions) (revised)</t>
  </si>
  <si>
    <t>Total sales by sector and Rest of UK  destination (£ Millions) (revised)</t>
  </si>
  <si>
    <t>9047 (r)</t>
  </si>
  <si>
    <t>14718 (r)</t>
  </si>
  <si>
    <t>7809 (r)</t>
  </si>
  <si>
    <t>9929 (r)</t>
  </si>
  <si>
    <t>5944 (r)</t>
  </si>
  <si>
    <t>1152 (r)</t>
  </si>
  <si>
    <t>4261 (r)</t>
  </si>
  <si>
    <t>1347 (r)</t>
  </si>
  <si>
    <t>This dataset was revised due to a data discrepancy resulting in tables 4a, 5a, 10, 12 and 13 being updated. The title includes "revised" where a whole table has been revised or "(r)" where individual figures have been revised.</t>
  </si>
  <si>
    <t>Last revised: 3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</si>
</sst>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rgb="FF000000"/>
      <name val="Calibri"/>
      <family val="2"/>
      <scheme val="minor"/>
    </font>
    <font>
      <b/>
      <sz val="15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theme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rgb="FF0000FF"/>
      <name val="Arial"/>
      <family val="2"/>
    </font>
    <font>
      <sz val="36"/>
      <color rgb="FF000000"/>
      <name val="Arial"/>
      <family val="2"/>
    </font>
    <font>
      <sz val="18"/>
      <color rgb="FF000000"/>
      <name val="Arial"/>
      <family val="2"/>
    </font>
    <font>
      <sz val="14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43" fontId="1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9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2" fillId="0" borderId="0" xfId="0" applyFont="1" applyAlignment="1">
      <alignment wrapText="1"/>
    </xf>
    <xf numFmtId="0" fontId="4" fillId="0" borderId="0" xfId="1" applyFont="1" applyAlignment="1">
      <alignment horizontal="left" wrapText="1"/>
    </xf>
    <xf numFmtId="0" fontId="2" fillId="0" borderId="0" xfId="0" applyFont="1"/>
    <xf numFmtId="0" fontId="4" fillId="0" borderId="0" xfId="1" applyFont="1"/>
    <xf numFmtId="0" fontId="13" fillId="0" borderId="0" xfId="0" applyFont="1" applyAlignment="1">
      <alignment wrapText="1"/>
    </xf>
    <xf numFmtId="0" fontId="14" fillId="0" borderId="0" xfId="0" applyFont="1"/>
    <xf numFmtId="0" fontId="12" fillId="0" borderId="0" xfId="0" applyFont="1" applyAlignment="1">
      <alignment horizontal="right" wrapText="1"/>
    </xf>
    <xf numFmtId="164" fontId="2" fillId="0" borderId="0" xfId="2" applyNumberFormat="1" applyFont="1" applyAlignment="1">
      <alignment horizontal="right"/>
    </xf>
    <xf numFmtId="164" fontId="2" fillId="0" borderId="0" xfId="2" applyNumberFormat="1" applyFont="1" applyFill="1" applyAlignment="1">
      <alignment horizontal="right"/>
    </xf>
    <xf numFmtId="9" fontId="13" fillId="0" borderId="0" xfId="0" applyNumberFormat="1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showGridLines="0" tabSelected="1" workbookViewId="0"/>
  </sheetViews>
  <sheetFormatPr defaultColWidth="11.42578125" defaultRowHeight="15" x14ac:dyDescent="0.25"/>
  <sheetData>
    <row r="1" spans="1:1" ht="44.25" x14ac:dyDescent="0.25">
      <c r="A1" s="9" t="s">
        <v>0</v>
      </c>
    </row>
    <row r="2" spans="1:1" ht="23.25" x14ac:dyDescent="0.25">
      <c r="A2" s="10" t="s">
        <v>98</v>
      </c>
    </row>
    <row r="3" spans="1:1" ht="18" x14ac:dyDescent="0.25">
      <c r="A3" s="11" t="s">
        <v>99</v>
      </c>
    </row>
    <row r="4" spans="1:1" ht="18" x14ac:dyDescent="0.25">
      <c r="A4" s="11" t="s">
        <v>124</v>
      </c>
    </row>
    <row r="5" spans="1:1" x14ac:dyDescent="0.25">
      <c r="A5" s="12" t="s">
        <v>1</v>
      </c>
    </row>
    <row r="6" spans="1:1" x14ac:dyDescent="0.25">
      <c r="A6" s="12" t="str">
        <f>HYPERLINK("mailto:Stats.trade@gov.wales","Contact:Stats.trade@gov.wales")</f>
        <v>Contact:Stats.trade@gov.wales</v>
      </c>
    </row>
    <row r="8" spans="1:1" ht="15.75" x14ac:dyDescent="0.25">
      <c r="A8" s="7"/>
    </row>
    <row r="9" spans="1:1" x14ac:dyDescent="0.25">
      <c r="A9" s="8"/>
    </row>
    <row r="10" spans="1:1" x14ac:dyDescent="0.25">
      <c r="A10" s="6"/>
    </row>
    <row r="11" spans="1:1" x14ac:dyDescent="0.25">
      <c r="A11" s="6"/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3475F-406B-4B6E-BEE1-87A998947544}">
  <dimension ref="A1:G31"/>
  <sheetViews>
    <sheetView workbookViewId="0"/>
  </sheetViews>
  <sheetFormatPr defaultColWidth="11.42578125" defaultRowHeight="15" x14ac:dyDescent="0.25"/>
  <cols>
    <col min="1" max="1" width="22.7109375" customWidth="1"/>
    <col min="2" max="2" width="31.7109375" bestFit="1" customWidth="1"/>
    <col min="3" max="3" width="15.7109375" bestFit="1" customWidth="1"/>
    <col min="4" max="4" width="33.85546875" bestFit="1" customWidth="1"/>
    <col min="5" max="5" width="17.140625" bestFit="1" customWidth="1"/>
    <col min="6" max="6" width="44" bestFit="1" customWidth="1"/>
    <col min="7" max="7" width="9.7109375" bestFit="1" customWidth="1"/>
  </cols>
  <sheetData>
    <row r="1" spans="1:7" ht="19.5" x14ac:dyDescent="0.3">
      <c r="A1" s="1" t="s">
        <v>114</v>
      </c>
    </row>
    <row r="2" spans="1:7" ht="15.75" x14ac:dyDescent="0.25">
      <c r="A2" s="2" t="s">
        <v>98</v>
      </c>
    </row>
    <row r="3" spans="1:7" ht="15.75" x14ac:dyDescent="0.25">
      <c r="A3" s="2" t="s">
        <v>21</v>
      </c>
    </row>
    <row r="4" spans="1:7" ht="15.75" x14ac:dyDescent="0.25">
      <c r="A4" s="2" t="s">
        <v>73</v>
      </c>
    </row>
    <row r="5" spans="1:7" ht="15.75" x14ac:dyDescent="0.25">
      <c r="A5" s="4" t="s">
        <v>16</v>
      </c>
      <c r="B5" s="4" t="s">
        <v>102</v>
      </c>
      <c r="C5" s="4" t="s">
        <v>103</v>
      </c>
      <c r="D5" s="4" t="s">
        <v>104</v>
      </c>
      <c r="E5" s="4" t="s">
        <v>105</v>
      </c>
      <c r="F5" s="4" t="s">
        <v>106</v>
      </c>
      <c r="G5" s="4" t="s">
        <v>24</v>
      </c>
    </row>
    <row r="6" spans="1:7" ht="15.75" x14ac:dyDescent="0.25">
      <c r="A6" s="2" t="s">
        <v>69</v>
      </c>
      <c r="B6" s="23">
        <v>1253</v>
      </c>
      <c r="C6" s="23">
        <v>1584</v>
      </c>
      <c r="D6" s="23">
        <v>7700</v>
      </c>
      <c r="E6" s="23">
        <v>14985</v>
      </c>
      <c r="F6" s="23">
        <v>6010</v>
      </c>
      <c r="G6" s="23">
        <v>31532</v>
      </c>
    </row>
    <row r="7" spans="1:7" ht="15.75" x14ac:dyDescent="0.25">
      <c r="A7" s="2" t="s">
        <v>70</v>
      </c>
      <c r="B7" s="23" t="s">
        <v>10</v>
      </c>
      <c r="C7" s="23" t="s">
        <v>10</v>
      </c>
      <c r="D7" s="23">
        <v>519</v>
      </c>
      <c r="E7" s="23">
        <v>894</v>
      </c>
      <c r="F7" s="23">
        <v>436</v>
      </c>
      <c r="G7" s="23">
        <v>1925</v>
      </c>
    </row>
    <row r="8" spans="1:7" ht="15.75" x14ac:dyDescent="0.25">
      <c r="A8" s="2" t="s">
        <v>71</v>
      </c>
      <c r="B8" s="23" t="s">
        <v>10</v>
      </c>
      <c r="C8" s="23" t="s">
        <v>10</v>
      </c>
      <c r="D8" s="23">
        <v>114</v>
      </c>
      <c r="E8" s="23">
        <v>901</v>
      </c>
      <c r="F8" s="23">
        <v>132</v>
      </c>
      <c r="G8" s="23">
        <v>1147</v>
      </c>
    </row>
    <row r="9" spans="1:7" ht="15.75" x14ac:dyDescent="0.25">
      <c r="A9" s="2" t="s">
        <v>72</v>
      </c>
      <c r="B9" s="23">
        <v>1021</v>
      </c>
      <c r="C9" s="23">
        <v>172</v>
      </c>
      <c r="D9" s="23">
        <v>826</v>
      </c>
      <c r="E9" s="23">
        <v>1178</v>
      </c>
      <c r="F9" s="23">
        <v>10427</v>
      </c>
      <c r="G9" s="23">
        <v>13624</v>
      </c>
    </row>
    <row r="10" spans="1:7" ht="15.75" x14ac:dyDescent="0.25">
      <c r="A10" s="2" t="s">
        <v>24</v>
      </c>
      <c r="B10" s="22">
        <v>2320</v>
      </c>
      <c r="C10" s="22">
        <v>1785</v>
      </c>
      <c r="D10" s="22">
        <v>9160</v>
      </c>
      <c r="E10" s="22">
        <v>17958</v>
      </c>
      <c r="F10" s="22">
        <v>17004</v>
      </c>
      <c r="G10" s="22">
        <v>48228</v>
      </c>
    </row>
    <row r="11" spans="1:7" ht="15.75" x14ac:dyDescent="0.25">
      <c r="A11" s="2"/>
      <c r="B11" s="14"/>
      <c r="C11" s="14"/>
      <c r="D11" s="14"/>
      <c r="E11" s="14"/>
      <c r="F11" s="14"/>
      <c r="G11" s="14"/>
    </row>
    <row r="12" spans="1:7" ht="15.75" x14ac:dyDescent="0.25">
      <c r="A12" s="2"/>
      <c r="B12" s="5"/>
      <c r="C12" s="5"/>
      <c r="D12" s="5"/>
      <c r="E12" s="5"/>
      <c r="F12" s="5"/>
      <c r="G12" s="5"/>
    </row>
    <row r="13" spans="1:7" ht="15.75" x14ac:dyDescent="0.25">
      <c r="A13" s="2"/>
    </row>
    <row r="14" spans="1:7" ht="15.75" x14ac:dyDescent="0.25">
      <c r="A14" s="4"/>
      <c r="B14" s="4"/>
      <c r="C14" s="4"/>
      <c r="D14" s="4"/>
      <c r="E14" s="4"/>
      <c r="F14" s="4"/>
      <c r="G14" s="4"/>
    </row>
    <row r="15" spans="1:7" ht="15.75" x14ac:dyDescent="0.25">
      <c r="A15" s="2"/>
      <c r="B15" s="14"/>
      <c r="C15" s="14"/>
      <c r="D15" s="14"/>
      <c r="E15" s="14"/>
      <c r="F15" s="14"/>
      <c r="G15" s="14"/>
    </row>
    <row r="16" spans="1:7" ht="15.75" x14ac:dyDescent="0.25">
      <c r="A16" s="2"/>
      <c r="B16" s="5"/>
      <c r="C16" s="5"/>
      <c r="D16" s="5"/>
      <c r="E16" s="5"/>
      <c r="F16" s="5"/>
      <c r="G16" s="14"/>
    </row>
    <row r="17" spans="1:7" ht="15.75" x14ac:dyDescent="0.25">
      <c r="A17" s="2"/>
      <c r="B17" s="5"/>
      <c r="C17" s="5"/>
      <c r="D17" s="5"/>
      <c r="E17" s="5"/>
      <c r="F17" s="5"/>
      <c r="G17" s="14"/>
    </row>
    <row r="18" spans="1:7" ht="15.75" x14ac:dyDescent="0.25">
      <c r="A18" s="2"/>
      <c r="B18" s="5"/>
      <c r="C18" s="5"/>
      <c r="D18" s="5"/>
      <c r="E18" s="5"/>
      <c r="F18" s="5"/>
      <c r="G18" s="14"/>
    </row>
    <row r="19" spans="1:7" ht="15.75" x14ac:dyDescent="0.25">
      <c r="A19" s="2"/>
      <c r="B19" s="14"/>
      <c r="C19" s="14"/>
      <c r="D19" s="14"/>
      <c r="E19" s="14"/>
      <c r="F19" s="14"/>
      <c r="G19" s="14"/>
    </row>
    <row r="20" spans="1:7" ht="15.75" x14ac:dyDescent="0.25">
      <c r="A20" s="2"/>
      <c r="B20" s="5"/>
      <c r="C20" s="5"/>
      <c r="D20" s="5"/>
      <c r="E20" s="5"/>
      <c r="F20" s="5"/>
      <c r="G20" s="5"/>
    </row>
    <row r="21" spans="1:7" ht="15.75" x14ac:dyDescent="0.25">
      <c r="A21" s="2"/>
    </row>
    <row r="22" spans="1:7" ht="15.75" x14ac:dyDescent="0.25">
      <c r="A22" s="2"/>
    </row>
    <row r="23" spans="1:7" ht="15.75" x14ac:dyDescent="0.25">
      <c r="A23" s="2"/>
    </row>
    <row r="24" spans="1:7" ht="15.75" x14ac:dyDescent="0.25">
      <c r="A24" s="2"/>
    </row>
    <row r="25" spans="1:7" ht="15.75" x14ac:dyDescent="0.25">
      <c r="A25" s="2"/>
    </row>
    <row r="26" spans="1:7" ht="15.75" x14ac:dyDescent="0.25">
      <c r="A26" s="2"/>
    </row>
    <row r="27" spans="1:7" ht="15.75" x14ac:dyDescent="0.25">
      <c r="A27" s="2"/>
    </row>
    <row r="28" spans="1:7" ht="15.75" x14ac:dyDescent="0.25">
      <c r="A28" s="2"/>
    </row>
    <row r="29" spans="1:7" ht="15.75" x14ac:dyDescent="0.25">
      <c r="A29" s="2"/>
    </row>
    <row r="30" spans="1:7" ht="15.75" x14ac:dyDescent="0.25">
      <c r="A30" s="2"/>
    </row>
    <row r="31" spans="1:7" ht="15.75" x14ac:dyDescent="0.25">
      <c r="A31" s="2"/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1"/>
  <sheetViews>
    <sheetView workbookViewId="0"/>
  </sheetViews>
  <sheetFormatPr defaultColWidth="11.42578125" defaultRowHeight="15" x14ac:dyDescent="0.25"/>
  <cols>
    <col min="1" max="1" width="22.7109375" customWidth="1"/>
    <col min="2" max="2" width="17.85546875" bestFit="1" customWidth="1"/>
    <col min="3" max="3" width="20.42578125" bestFit="1" customWidth="1"/>
    <col min="4" max="4" width="18.140625" bestFit="1" customWidth="1"/>
    <col min="5" max="5" width="17.140625" bestFit="1" customWidth="1"/>
  </cols>
  <sheetData>
    <row r="1" spans="1:5" ht="19.5" x14ac:dyDescent="0.3">
      <c r="A1" s="1" t="s">
        <v>84</v>
      </c>
    </row>
    <row r="2" spans="1:5" ht="15.75" x14ac:dyDescent="0.25">
      <c r="A2" s="2" t="s">
        <v>98</v>
      </c>
    </row>
    <row r="3" spans="1:5" ht="15.75" x14ac:dyDescent="0.25">
      <c r="A3" s="2" t="s">
        <v>21</v>
      </c>
    </row>
    <row r="4" spans="1:5" ht="15.75" x14ac:dyDescent="0.25">
      <c r="A4" s="2" t="s">
        <v>73</v>
      </c>
    </row>
    <row r="5" spans="1:5" ht="15.75" x14ac:dyDescent="0.25">
      <c r="A5" s="4" t="s">
        <v>32</v>
      </c>
      <c r="B5" s="4" t="s">
        <v>95</v>
      </c>
      <c r="C5" s="4" t="s">
        <v>96</v>
      </c>
      <c r="D5" s="4" t="s">
        <v>97</v>
      </c>
      <c r="E5" s="4" t="s">
        <v>24</v>
      </c>
    </row>
    <row r="6" spans="1:5" ht="15.75" x14ac:dyDescent="0.25">
      <c r="A6" s="2" t="s">
        <v>33</v>
      </c>
      <c r="B6" s="5">
        <v>249</v>
      </c>
      <c r="C6" s="5">
        <v>924</v>
      </c>
      <c r="D6" s="14">
        <v>3958</v>
      </c>
      <c r="E6" s="14">
        <v>5131</v>
      </c>
    </row>
    <row r="7" spans="1:5" ht="15.75" x14ac:dyDescent="0.25">
      <c r="A7" s="2" t="s">
        <v>34</v>
      </c>
      <c r="B7" s="5">
        <v>109</v>
      </c>
      <c r="C7" s="5">
        <v>344</v>
      </c>
      <c r="D7" s="14">
        <v>2474</v>
      </c>
      <c r="E7" s="14">
        <v>2927</v>
      </c>
    </row>
    <row r="8" spans="1:5" ht="15.75" x14ac:dyDescent="0.25">
      <c r="A8" s="2" t="s">
        <v>35</v>
      </c>
      <c r="B8" s="5">
        <v>451</v>
      </c>
      <c r="C8" s="5">
        <v>683</v>
      </c>
      <c r="D8" s="14">
        <v>1335</v>
      </c>
      <c r="E8" s="14">
        <v>2469</v>
      </c>
    </row>
    <row r="9" spans="1:5" ht="15.75" x14ac:dyDescent="0.25">
      <c r="A9" s="2" t="s">
        <v>36</v>
      </c>
      <c r="B9" s="5" t="s">
        <v>10</v>
      </c>
      <c r="C9" s="5" t="s">
        <v>10</v>
      </c>
      <c r="D9" s="14">
        <v>1047</v>
      </c>
      <c r="E9" s="14">
        <v>1082</v>
      </c>
    </row>
    <row r="10" spans="1:5" ht="15.75" x14ac:dyDescent="0.25">
      <c r="A10" s="2" t="s">
        <v>37</v>
      </c>
      <c r="B10" s="5">
        <v>42</v>
      </c>
      <c r="C10" s="5">
        <v>208</v>
      </c>
      <c r="D10" s="5">
        <v>682</v>
      </c>
      <c r="E10" s="5">
        <v>932</v>
      </c>
    </row>
    <row r="11" spans="1:5" ht="15.75" x14ac:dyDescent="0.25">
      <c r="A11" s="2" t="s">
        <v>38</v>
      </c>
      <c r="B11" s="5">
        <v>16</v>
      </c>
      <c r="C11" s="5">
        <v>70</v>
      </c>
      <c r="D11" s="5">
        <v>663</v>
      </c>
      <c r="E11" s="5">
        <v>749</v>
      </c>
    </row>
    <row r="12" spans="1:5" ht="15.75" x14ac:dyDescent="0.25">
      <c r="A12" s="2" t="s">
        <v>107</v>
      </c>
      <c r="B12" s="5" t="s">
        <v>10</v>
      </c>
      <c r="C12" s="5" t="s">
        <v>10</v>
      </c>
      <c r="D12" s="5" t="s">
        <v>10</v>
      </c>
      <c r="E12" s="5" t="s">
        <v>10</v>
      </c>
    </row>
    <row r="13" spans="1:5" ht="15.75" x14ac:dyDescent="0.25">
      <c r="A13" s="2" t="s">
        <v>39</v>
      </c>
      <c r="B13" s="5">
        <v>57</v>
      </c>
      <c r="C13" s="5">
        <v>193</v>
      </c>
      <c r="D13" s="5">
        <v>232</v>
      </c>
      <c r="E13" s="5">
        <v>481</v>
      </c>
    </row>
    <row r="14" spans="1:5" ht="15.75" x14ac:dyDescent="0.25">
      <c r="A14" s="2" t="s">
        <v>40</v>
      </c>
      <c r="B14" s="5" t="s">
        <v>10</v>
      </c>
      <c r="C14" s="5">
        <v>262</v>
      </c>
      <c r="D14" s="5" t="s">
        <v>10</v>
      </c>
      <c r="E14" s="5">
        <v>335</v>
      </c>
    </row>
    <row r="15" spans="1:5" ht="15.75" x14ac:dyDescent="0.25">
      <c r="A15" s="2" t="s">
        <v>108</v>
      </c>
      <c r="B15" s="5" t="s">
        <v>10</v>
      </c>
      <c r="C15" s="5" t="s">
        <v>10</v>
      </c>
      <c r="D15" s="5">
        <v>233</v>
      </c>
      <c r="E15" s="5">
        <v>268</v>
      </c>
    </row>
    <row r="16" spans="1:5" ht="15.75" x14ac:dyDescent="0.25">
      <c r="A16" s="2"/>
      <c r="B16" s="5"/>
      <c r="C16" s="5"/>
      <c r="D16" s="5"/>
      <c r="E16" s="5"/>
    </row>
    <row r="17" spans="1:1" ht="15.75" x14ac:dyDescent="0.25">
      <c r="A17" s="2"/>
    </row>
    <row r="18" spans="1:1" ht="15.75" x14ac:dyDescent="0.25">
      <c r="A18" s="2"/>
    </row>
    <row r="19" spans="1:1" ht="15.75" x14ac:dyDescent="0.25">
      <c r="A19" s="2"/>
    </row>
    <row r="20" spans="1:1" ht="15.75" x14ac:dyDescent="0.25">
      <c r="A20" s="2"/>
    </row>
    <row r="21" spans="1:1" ht="15.75" x14ac:dyDescent="0.25">
      <c r="A21" s="2"/>
    </row>
    <row r="22" spans="1:1" ht="15.75" x14ac:dyDescent="0.25">
      <c r="A22" s="2"/>
    </row>
    <row r="23" spans="1:1" ht="15.75" x14ac:dyDescent="0.25">
      <c r="A23" s="2"/>
    </row>
    <row r="24" spans="1:1" ht="15.75" x14ac:dyDescent="0.25">
      <c r="A24" s="2"/>
    </row>
    <row r="25" spans="1:1" ht="15.75" x14ac:dyDescent="0.25">
      <c r="A25" s="2"/>
    </row>
    <row r="26" spans="1:1" ht="15.75" x14ac:dyDescent="0.25">
      <c r="A26" s="2"/>
    </row>
    <row r="27" spans="1:1" ht="15.75" x14ac:dyDescent="0.25">
      <c r="A27" s="2"/>
    </row>
    <row r="28" spans="1:1" ht="15.75" x14ac:dyDescent="0.25">
      <c r="A28" s="2"/>
    </row>
    <row r="29" spans="1:1" ht="15.75" x14ac:dyDescent="0.25">
      <c r="A29" s="2"/>
    </row>
    <row r="30" spans="1:1" ht="15.75" x14ac:dyDescent="0.25">
      <c r="A30" s="2"/>
    </row>
    <row r="31" spans="1:1" ht="15.75" x14ac:dyDescent="0.25">
      <c r="A31" s="2"/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1"/>
  <sheetViews>
    <sheetView workbookViewId="0"/>
  </sheetViews>
  <sheetFormatPr defaultColWidth="11.42578125" defaultRowHeight="15" x14ac:dyDescent="0.25"/>
  <cols>
    <col min="1" max="1" width="32.7109375" customWidth="1"/>
    <col min="2" max="2" width="17.85546875" bestFit="1" customWidth="1"/>
    <col min="3" max="3" width="20.42578125" bestFit="1" customWidth="1"/>
    <col min="4" max="4" width="18.140625" bestFit="1" customWidth="1"/>
    <col min="5" max="5" width="17.140625" bestFit="1" customWidth="1"/>
  </cols>
  <sheetData>
    <row r="1" spans="1:5" ht="19.5" x14ac:dyDescent="0.3">
      <c r="A1" s="1" t="s">
        <v>85</v>
      </c>
    </row>
    <row r="2" spans="1:5" ht="15.75" x14ac:dyDescent="0.25">
      <c r="A2" s="2" t="s">
        <v>98</v>
      </c>
    </row>
    <row r="3" spans="1:5" ht="15.75" x14ac:dyDescent="0.25">
      <c r="A3" s="2" t="s">
        <v>21</v>
      </c>
    </row>
    <row r="4" spans="1:5" ht="15.75" x14ac:dyDescent="0.25">
      <c r="A4" s="2" t="s">
        <v>73</v>
      </c>
    </row>
    <row r="5" spans="1:5" ht="15.75" x14ac:dyDescent="0.25">
      <c r="A5" s="4" t="s">
        <v>42</v>
      </c>
      <c r="B5" s="4" t="s">
        <v>95</v>
      </c>
      <c r="C5" s="4" t="s">
        <v>96</v>
      </c>
      <c r="D5" s="4" t="s">
        <v>97</v>
      </c>
      <c r="E5" s="4" t="s">
        <v>24</v>
      </c>
    </row>
    <row r="6" spans="1:5" ht="15.75" x14ac:dyDescent="0.25">
      <c r="A6" s="2" t="s">
        <v>43</v>
      </c>
      <c r="B6" s="22">
        <v>914</v>
      </c>
      <c r="C6" s="22">
        <v>2177</v>
      </c>
      <c r="D6" s="22">
        <v>5176</v>
      </c>
      <c r="E6" s="22">
        <v>8267</v>
      </c>
    </row>
    <row r="7" spans="1:5" ht="15.75" x14ac:dyDescent="0.25">
      <c r="A7" s="2" t="s">
        <v>44</v>
      </c>
      <c r="B7" s="22">
        <v>256</v>
      </c>
      <c r="C7" s="22">
        <v>950</v>
      </c>
      <c r="D7" s="22">
        <v>3958</v>
      </c>
      <c r="E7" s="22">
        <v>5165</v>
      </c>
    </row>
    <row r="8" spans="1:5" ht="15.75" x14ac:dyDescent="0.25">
      <c r="A8" s="2" t="s">
        <v>45</v>
      </c>
      <c r="B8" s="22">
        <v>78</v>
      </c>
      <c r="C8" s="22">
        <v>426</v>
      </c>
      <c r="D8" s="22">
        <v>972</v>
      </c>
      <c r="E8" s="22">
        <v>1475</v>
      </c>
    </row>
    <row r="9" spans="1:5" ht="15.75" x14ac:dyDescent="0.25">
      <c r="A9" s="2" t="s">
        <v>46</v>
      </c>
      <c r="B9" s="22">
        <v>702</v>
      </c>
      <c r="C9" s="22" t="s">
        <v>10</v>
      </c>
      <c r="D9" s="22" t="s">
        <v>10</v>
      </c>
      <c r="E9" s="22">
        <v>727</v>
      </c>
    </row>
    <row r="10" spans="1:5" ht="15.75" x14ac:dyDescent="0.25">
      <c r="A10" s="2" t="s">
        <v>47</v>
      </c>
      <c r="B10" s="22">
        <v>68</v>
      </c>
      <c r="C10" s="22" t="s">
        <v>10</v>
      </c>
      <c r="D10" s="22" t="s">
        <v>10</v>
      </c>
      <c r="E10" s="22">
        <v>152</v>
      </c>
    </row>
    <row r="11" spans="1:5" ht="15.75" x14ac:dyDescent="0.25">
      <c r="A11" s="2" t="s">
        <v>48</v>
      </c>
      <c r="B11" s="22">
        <v>16</v>
      </c>
      <c r="C11" s="22">
        <v>39</v>
      </c>
      <c r="D11" s="22">
        <v>1050</v>
      </c>
      <c r="E11" s="22">
        <v>1105</v>
      </c>
    </row>
    <row r="12" spans="1:5" ht="15.75" x14ac:dyDescent="0.25">
      <c r="A12" s="2" t="s">
        <v>49</v>
      </c>
      <c r="B12" s="22">
        <v>16</v>
      </c>
      <c r="C12" s="22" t="s">
        <v>10</v>
      </c>
      <c r="D12" s="22" t="s">
        <v>10</v>
      </c>
      <c r="E12" s="22">
        <v>76</v>
      </c>
    </row>
    <row r="13" spans="1:5" ht="15.75" x14ac:dyDescent="0.25">
      <c r="A13" s="2" t="s">
        <v>50</v>
      </c>
      <c r="B13" s="22">
        <v>19</v>
      </c>
      <c r="C13" s="22" t="s">
        <v>10</v>
      </c>
      <c r="D13" s="22" t="s">
        <v>10</v>
      </c>
      <c r="E13" s="22">
        <v>138</v>
      </c>
    </row>
    <row r="14" spans="1:5" ht="15.75" x14ac:dyDescent="0.25">
      <c r="A14" s="2" t="s">
        <v>23</v>
      </c>
      <c r="B14" s="22">
        <v>375</v>
      </c>
      <c r="C14" s="22">
        <v>1852</v>
      </c>
      <c r="D14" s="22">
        <v>4898</v>
      </c>
      <c r="E14" s="22">
        <v>7125</v>
      </c>
    </row>
    <row r="15" spans="1:5" ht="15.75" x14ac:dyDescent="0.25">
      <c r="A15" s="2" t="s">
        <v>24</v>
      </c>
      <c r="B15" s="22">
        <v>2443</v>
      </c>
      <c r="C15" s="22">
        <v>5605</v>
      </c>
      <c r="D15" s="22">
        <v>16182</v>
      </c>
      <c r="E15" s="22">
        <v>24230</v>
      </c>
    </row>
    <row r="16" spans="1:5" ht="15.75" x14ac:dyDescent="0.25">
      <c r="A16" s="2"/>
      <c r="B16" s="5"/>
      <c r="C16" s="5"/>
      <c r="D16" s="5"/>
      <c r="E16" s="5"/>
    </row>
    <row r="17" spans="1:1" ht="15.75" x14ac:dyDescent="0.25">
      <c r="A17" s="2"/>
    </row>
    <row r="18" spans="1:1" ht="15.75" x14ac:dyDescent="0.25">
      <c r="A18" s="2"/>
    </row>
    <row r="19" spans="1:1" ht="15.75" x14ac:dyDescent="0.25">
      <c r="A19" s="2"/>
    </row>
    <row r="20" spans="1:1" ht="15.75" x14ac:dyDescent="0.25">
      <c r="A20" s="2"/>
    </row>
    <row r="21" spans="1:1" ht="15.75" x14ac:dyDescent="0.25">
      <c r="A21" s="2"/>
    </row>
    <row r="22" spans="1:1" ht="15.75" x14ac:dyDescent="0.25">
      <c r="A22" s="2"/>
    </row>
    <row r="23" spans="1:1" ht="15.75" x14ac:dyDescent="0.25">
      <c r="A23" s="2"/>
    </row>
    <row r="24" spans="1:1" ht="15.75" x14ac:dyDescent="0.25">
      <c r="A24" s="2"/>
    </row>
    <row r="25" spans="1:1" ht="15.75" x14ac:dyDescent="0.25">
      <c r="A25" s="2"/>
    </row>
    <row r="26" spans="1:1" ht="15.75" x14ac:dyDescent="0.25">
      <c r="A26" s="2"/>
    </row>
    <row r="27" spans="1:1" ht="15.75" x14ac:dyDescent="0.25">
      <c r="A27" s="2"/>
    </row>
    <row r="28" spans="1:1" ht="15.75" x14ac:dyDescent="0.25">
      <c r="A28" s="2"/>
    </row>
    <row r="29" spans="1:1" ht="15.75" x14ac:dyDescent="0.25">
      <c r="A29" s="2"/>
    </row>
    <row r="30" spans="1:1" ht="15.75" x14ac:dyDescent="0.25">
      <c r="A30" s="2"/>
    </row>
    <row r="31" spans="1:1" ht="15.75" x14ac:dyDescent="0.25">
      <c r="A31" s="2"/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0"/>
  <sheetViews>
    <sheetView workbookViewId="0"/>
  </sheetViews>
  <sheetFormatPr defaultColWidth="11.42578125" defaultRowHeight="15" x14ac:dyDescent="0.25"/>
  <cols>
    <col min="1" max="1" width="90" customWidth="1"/>
    <col min="2" max="2" width="13.7109375" customWidth="1"/>
    <col min="3" max="3" width="18" bestFit="1" customWidth="1"/>
  </cols>
  <sheetData>
    <row r="1" spans="1:3" ht="19.5" x14ac:dyDescent="0.3">
      <c r="A1" s="1" t="s">
        <v>86</v>
      </c>
    </row>
    <row r="2" spans="1:3" ht="15.75" x14ac:dyDescent="0.25">
      <c r="A2" s="2" t="s">
        <v>98</v>
      </c>
    </row>
    <row r="3" spans="1:3" ht="15.75" x14ac:dyDescent="0.25">
      <c r="A3" s="2" t="s">
        <v>21</v>
      </c>
    </row>
    <row r="4" spans="1:3" ht="15.75" x14ac:dyDescent="0.25">
      <c r="A4" s="4" t="s">
        <v>52</v>
      </c>
      <c r="B4" s="4" t="s">
        <v>53</v>
      </c>
      <c r="C4" s="4" t="s">
        <v>109</v>
      </c>
    </row>
    <row r="5" spans="1:3" ht="15.75" x14ac:dyDescent="0.25">
      <c r="A5" s="2" t="s">
        <v>54</v>
      </c>
      <c r="B5" s="13">
        <v>7.0000000000000007E-2</v>
      </c>
      <c r="C5" s="14">
        <v>5284</v>
      </c>
    </row>
    <row r="6" spans="1:3" ht="15.75" x14ac:dyDescent="0.25">
      <c r="A6" s="2" t="s">
        <v>55</v>
      </c>
      <c r="B6" s="13">
        <v>0.06</v>
      </c>
      <c r="C6" s="14">
        <v>4239</v>
      </c>
    </row>
    <row r="7" spans="1:3" ht="15.75" x14ac:dyDescent="0.25">
      <c r="A7" s="2" t="s">
        <v>61</v>
      </c>
      <c r="B7" s="13">
        <v>0.05</v>
      </c>
      <c r="C7" s="14">
        <v>3464</v>
      </c>
    </row>
    <row r="8" spans="1:3" ht="15.75" x14ac:dyDescent="0.25">
      <c r="A8" s="2" t="s">
        <v>57</v>
      </c>
      <c r="B8" s="13">
        <v>0.04</v>
      </c>
      <c r="C8" s="14">
        <v>2886</v>
      </c>
    </row>
    <row r="9" spans="1:3" ht="15.75" x14ac:dyDescent="0.25">
      <c r="A9" s="2" t="s">
        <v>56</v>
      </c>
      <c r="B9" s="13">
        <v>0.03</v>
      </c>
      <c r="C9" s="14">
        <v>2366</v>
      </c>
    </row>
    <row r="10" spans="1:3" ht="15.75" x14ac:dyDescent="0.25">
      <c r="A10" s="2" t="s">
        <v>58</v>
      </c>
      <c r="B10" s="13">
        <v>0.02</v>
      </c>
      <c r="C10" s="14">
        <v>1872</v>
      </c>
    </row>
    <row r="11" spans="1:3" ht="15.75" x14ac:dyDescent="0.25">
      <c r="A11" s="2" t="s">
        <v>110</v>
      </c>
      <c r="B11" s="13">
        <v>0.02</v>
      </c>
      <c r="C11" s="14">
        <v>1733</v>
      </c>
    </row>
    <row r="12" spans="1:3" ht="15.75" x14ac:dyDescent="0.25">
      <c r="A12" s="2" t="s">
        <v>111</v>
      </c>
      <c r="B12" s="13">
        <v>0.02</v>
      </c>
      <c r="C12" s="14">
        <v>1722</v>
      </c>
    </row>
    <row r="13" spans="1:3" ht="15.75" x14ac:dyDescent="0.25">
      <c r="A13" s="2" t="s">
        <v>60</v>
      </c>
      <c r="B13" s="13">
        <v>0.02</v>
      </c>
      <c r="C13" s="14">
        <v>1593</v>
      </c>
    </row>
    <row r="14" spans="1:3" ht="15.75" x14ac:dyDescent="0.25">
      <c r="A14" s="2" t="s">
        <v>59</v>
      </c>
      <c r="B14" s="13">
        <v>0.02</v>
      </c>
      <c r="C14" s="14">
        <v>1561</v>
      </c>
    </row>
    <row r="15" spans="1:3" ht="15.75" x14ac:dyDescent="0.25">
      <c r="A15" s="2" t="s">
        <v>62</v>
      </c>
      <c r="B15" s="13">
        <v>1</v>
      </c>
      <c r="C15" s="14">
        <v>75163</v>
      </c>
    </row>
    <row r="16" spans="1:3" ht="15.75" x14ac:dyDescent="0.25">
      <c r="A16" s="2"/>
      <c r="B16" s="5"/>
      <c r="C16" s="5"/>
    </row>
    <row r="17" spans="1:1" ht="15.75" x14ac:dyDescent="0.25">
      <c r="A17" s="2"/>
    </row>
    <row r="18" spans="1:1" ht="15.75" x14ac:dyDescent="0.25">
      <c r="A18" s="2"/>
    </row>
    <row r="19" spans="1:1" ht="15.75" x14ac:dyDescent="0.25">
      <c r="A19" s="2"/>
    </row>
    <row r="20" spans="1:1" ht="15.75" x14ac:dyDescent="0.25">
      <c r="A20" s="2"/>
    </row>
    <row r="21" spans="1:1" ht="15.75" x14ac:dyDescent="0.25">
      <c r="A21" s="2"/>
    </row>
    <row r="22" spans="1:1" ht="15.75" x14ac:dyDescent="0.25">
      <c r="A22" s="2"/>
    </row>
    <row r="23" spans="1:1" ht="15.75" x14ac:dyDescent="0.25">
      <c r="A23" s="2"/>
    </row>
    <row r="24" spans="1:1" ht="15.75" x14ac:dyDescent="0.25">
      <c r="A24" s="2"/>
    </row>
    <row r="25" spans="1:1" ht="15.75" x14ac:dyDescent="0.25">
      <c r="A25" s="2"/>
    </row>
    <row r="26" spans="1:1" ht="15.75" x14ac:dyDescent="0.25">
      <c r="A26" s="2"/>
    </row>
    <row r="27" spans="1:1" ht="15.75" x14ac:dyDescent="0.25">
      <c r="A27" s="2"/>
    </row>
    <row r="28" spans="1:1" ht="15.75" x14ac:dyDescent="0.25">
      <c r="A28" s="2"/>
    </row>
    <row r="29" spans="1:1" ht="15.75" x14ac:dyDescent="0.25">
      <c r="A29" s="2"/>
    </row>
    <row r="30" spans="1:1" ht="15.75" x14ac:dyDescent="0.25">
      <c r="A30" s="2"/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0"/>
  <sheetViews>
    <sheetView workbookViewId="0"/>
  </sheetViews>
  <sheetFormatPr defaultColWidth="11.42578125" defaultRowHeight="15" x14ac:dyDescent="0.25"/>
  <cols>
    <col min="1" max="1" width="22.7109375" customWidth="1"/>
    <col min="2" max="2" width="19.140625" bestFit="1" customWidth="1"/>
    <col min="3" max="3" width="21.28515625" bestFit="1" customWidth="1"/>
    <col min="4" max="4" width="17.140625" bestFit="1" customWidth="1"/>
  </cols>
  <sheetData>
    <row r="1" spans="1:4" ht="19.5" x14ac:dyDescent="0.3">
      <c r="A1" s="1" t="s">
        <v>87</v>
      </c>
    </row>
    <row r="2" spans="1:4" ht="15.75" x14ac:dyDescent="0.25">
      <c r="A2" s="2" t="s">
        <v>98</v>
      </c>
    </row>
    <row r="3" spans="1:4" ht="15.75" x14ac:dyDescent="0.25">
      <c r="A3" s="2" t="s">
        <v>21</v>
      </c>
    </row>
    <row r="4" spans="1:4" ht="15.75" x14ac:dyDescent="0.25">
      <c r="A4" s="4" t="s">
        <v>64</v>
      </c>
      <c r="B4" s="4" t="s">
        <v>27</v>
      </c>
      <c r="C4" s="4" t="s">
        <v>28</v>
      </c>
      <c r="D4" s="4" t="s">
        <v>24</v>
      </c>
    </row>
    <row r="5" spans="1:4" ht="15.75" x14ac:dyDescent="0.25">
      <c r="A5" s="2" t="s">
        <v>17</v>
      </c>
      <c r="B5" s="13">
        <v>0.8</v>
      </c>
      <c r="C5" s="13">
        <v>0.85</v>
      </c>
      <c r="D5" s="13">
        <v>0.84</v>
      </c>
    </row>
    <row r="6" spans="1:4" ht="15.75" x14ac:dyDescent="0.25">
      <c r="A6" s="2" t="s">
        <v>18</v>
      </c>
      <c r="B6" s="13">
        <v>0.65</v>
      </c>
      <c r="C6" s="13">
        <v>0.62</v>
      </c>
      <c r="D6" s="13">
        <v>0.65</v>
      </c>
    </row>
    <row r="7" spans="1:4" ht="15.75" x14ac:dyDescent="0.25">
      <c r="A7" s="2" t="s">
        <v>19</v>
      </c>
      <c r="B7" s="13">
        <v>0.17</v>
      </c>
      <c r="C7" s="13">
        <v>0.09</v>
      </c>
      <c r="D7" s="13">
        <v>0.18</v>
      </c>
    </row>
    <row r="8" spans="1:4" ht="15.75" x14ac:dyDescent="0.25">
      <c r="A8" s="2" t="s">
        <v>20</v>
      </c>
      <c r="B8" s="13">
        <v>0.09</v>
      </c>
      <c r="C8" s="13">
        <v>0.06</v>
      </c>
      <c r="D8" s="13">
        <v>0.1</v>
      </c>
    </row>
    <row r="9" spans="1:4" ht="15.75" x14ac:dyDescent="0.25">
      <c r="A9" s="2" t="s">
        <v>94</v>
      </c>
      <c r="B9" s="13">
        <v>0.18</v>
      </c>
      <c r="C9" s="13">
        <v>0.11</v>
      </c>
      <c r="D9" s="13">
        <v>0.2</v>
      </c>
    </row>
    <row r="10" spans="1:4" ht="15.75" x14ac:dyDescent="0.25">
      <c r="A10" s="2"/>
    </row>
    <row r="11" spans="1:4" ht="15.75" x14ac:dyDescent="0.25">
      <c r="A11" s="2"/>
    </row>
    <row r="12" spans="1:4" ht="15.75" x14ac:dyDescent="0.25">
      <c r="A12" s="2"/>
    </row>
    <row r="13" spans="1:4" ht="15.75" x14ac:dyDescent="0.25">
      <c r="A13" s="2"/>
    </row>
    <row r="14" spans="1:4" ht="15.75" x14ac:dyDescent="0.25">
      <c r="A14" s="2"/>
    </row>
    <row r="15" spans="1:4" ht="15.75" x14ac:dyDescent="0.25">
      <c r="A15" s="2"/>
    </row>
    <row r="16" spans="1:4" ht="15.75" x14ac:dyDescent="0.25">
      <c r="A16" s="2"/>
    </row>
    <row r="17" spans="1:1" ht="15.75" x14ac:dyDescent="0.25">
      <c r="A17" s="2"/>
    </row>
    <row r="18" spans="1:1" ht="15.75" x14ac:dyDescent="0.25">
      <c r="A18" s="2"/>
    </row>
    <row r="19" spans="1:1" ht="15.75" x14ac:dyDescent="0.25">
      <c r="A19" s="2"/>
    </row>
    <row r="20" spans="1:1" ht="15.75" x14ac:dyDescent="0.25">
      <c r="A20" s="2"/>
    </row>
    <row r="21" spans="1:1" ht="15.75" x14ac:dyDescent="0.25">
      <c r="A21" s="2"/>
    </row>
    <row r="22" spans="1:1" ht="15.75" x14ac:dyDescent="0.25">
      <c r="A22" s="2"/>
    </row>
    <row r="23" spans="1:1" ht="15.75" x14ac:dyDescent="0.25">
      <c r="A23" s="2"/>
    </row>
    <row r="24" spans="1:1" ht="15.75" x14ac:dyDescent="0.25">
      <c r="A24" s="2"/>
    </row>
    <row r="25" spans="1:1" ht="15.75" x14ac:dyDescent="0.25">
      <c r="A25" s="2"/>
    </row>
    <row r="26" spans="1:1" ht="15.75" x14ac:dyDescent="0.25">
      <c r="A26" s="2"/>
    </row>
    <row r="27" spans="1:1" ht="15.75" x14ac:dyDescent="0.25">
      <c r="A27" s="2"/>
    </row>
    <row r="28" spans="1:1" ht="15.75" x14ac:dyDescent="0.25">
      <c r="A28" s="2"/>
    </row>
    <row r="29" spans="1:1" ht="15.75" x14ac:dyDescent="0.25">
      <c r="A29" s="2"/>
    </row>
    <row r="30" spans="1:1" ht="15.75" x14ac:dyDescent="0.25">
      <c r="A30" s="2"/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0"/>
  <sheetViews>
    <sheetView workbookViewId="0"/>
  </sheetViews>
  <sheetFormatPr defaultColWidth="11.42578125" defaultRowHeight="15" x14ac:dyDescent="0.25"/>
  <cols>
    <col min="1" max="1" width="22.7109375" customWidth="1"/>
    <col min="2" max="2" width="19.140625" bestFit="1" customWidth="1"/>
    <col min="3" max="3" width="21.28515625" bestFit="1" customWidth="1"/>
    <col min="4" max="4" width="17.140625" bestFit="1" customWidth="1"/>
  </cols>
  <sheetData>
    <row r="1" spans="1:4" ht="19.5" x14ac:dyDescent="0.3">
      <c r="A1" s="1" t="s">
        <v>88</v>
      </c>
    </row>
    <row r="2" spans="1:4" ht="15.75" x14ac:dyDescent="0.25">
      <c r="A2" s="2" t="s">
        <v>98</v>
      </c>
    </row>
    <row r="3" spans="1:4" ht="15.75" x14ac:dyDescent="0.25">
      <c r="A3" s="2" t="s">
        <v>21</v>
      </c>
    </row>
    <row r="4" spans="1:4" ht="15.75" x14ac:dyDescent="0.25">
      <c r="A4" s="4" t="s">
        <v>64</v>
      </c>
      <c r="B4" s="4" t="s">
        <v>27</v>
      </c>
      <c r="C4" s="4" t="s">
        <v>28</v>
      </c>
      <c r="D4" s="4" t="s">
        <v>24</v>
      </c>
    </row>
    <row r="5" spans="1:4" ht="15.75" x14ac:dyDescent="0.25">
      <c r="A5" s="2" t="s">
        <v>17</v>
      </c>
      <c r="B5" s="14" t="s">
        <v>115</v>
      </c>
      <c r="C5" s="14">
        <v>5671</v>
      </c>
      <c r="D5" s="14" t="s">
        <v>116</v>
      </c>
    </row>
    <row r="6" spans="1:4" ht="15.75" x14ac:dyDescent="0.25">
      <c r="A6" s="2" t="s">
        <v>18</v>
      </c>
      <c r="B6" s="14">
        <v>21506</v>
      </c>
      <c r="C6" s="14">
        <v>4059</v>
      </c>
      <c r="D6" s="14">
        <v>25565</v>
      </c>
    </row>
    <row r="7" spans="1:4" ht="15.75" x14ac:dyDescent="0.25">
      <c r="A7" s="2" t="s">
        <v>19</v>
      </c>
      <c r="B7" s="14">
        <v>4071</v>
      </c>
      <c r="C7" s="5">
        <v>504</v>
      </c>
      <c r="D7" s="14">
        <v>4574</v>
      </c>
    </row>
    <row r="8" spans="1:4" ht="15.75" x14ac:dyDescent="0.25">
      <c r="A8" s="2" t="s">
        <v>20</v>
      </c>
      <c r="B8" s="14">
        <v>4361</v>
      </c>
      <c r="C8" s="14">
        <v>1487</v>
      </c>
      <c r="D8" s="14">
        <v>5849</v>
      </c>
    </row>
    <row r="9" spans="1:4" ht="15.75" x14ac:dyDescent="0.25">
      <c r="A9" s="2" t="s">
        <v>23</v>
      </c>
      <c r="B9" s="14" t="s">
        <v>117</v>
      </c>
      <c r="C9" s="14">
        <v>2120</v>
      </c>
      <c r="D9" s="14" t="s">
        <v>118</v>
      </c>
    </row>
    <row r="10" spans="1:4" ht="15.75" x14ac:dyDescent="0.25">
      <c r="A10" s="2" t="s">
        <v>24</v>
      </c>
      <c r="B10" s="14">
        <v>46794</v>
      </c>
      <c r="C10" s="14">
        <v>13840</v>
      </c>
      <c r="D10" s="14">
        <v>60634</v>
      </c>
    </row>
    <row r="11" spans="1:4" ht="15.75" x14ac:dyDescent="0.25">
      <c r="A11" s="2"/>
      <c r="B11" s="5"/>
      <c r="C11" s="5"/>
      <c r="D11" s="5"/>
    </row>
    <row r="12" spans="1:4" ht="15.75" x14ac:dyDescent="0.25">
      <c r="A12" s="2"/>
    </row>
    <row r="13" spans="1:4" ht="15.75" x14ac:dyDescent="0.25">
      <c r="A13" s="2"/>
    </row>
    <row r="14" spans="1:4" ht="15.75" x14ac:dyDescent="0.25">
      <c r="A14" s="2"/>
    </row>
    <row r="15" spans="1:4" ht="15.75" x14ac:dyDescent="0.25">
      <c r="A15" s="2"/>
    </row>
    <row r="16" spans="1:4" ht="15.75" x14ac:dyDescent="0.25">
      <c r="A16" s="2"/>
    </row>
    <row r="17" spans="1:1" ht="15.75" x14ac:dyDescent="0.25">
      <c r="A17" s="2"/>
    </row>
    <row r="18" spans="1:1" ht="15.75" x14ac:dyDescent="0.25">
      <c r="A18" s="2"/>
    </row>
    <row r="19" spans="1:1" ht="15.75" x14ac:dyDescent="0.25">
      <c r="A19" s="2"/>
    </row>
    <row r="20" spans="1:1" ht="15.75" x14ac:dyDescent="0.25">
      <c r="A20" s="2"/>
    </row>
    <row r="21" spans="1:1" ht="15.75" x14ac:dyDescent="0.25">
      <c r="A21" s="2"/>
    </row>
    <row r="22" spans="1:1" ht="15.75" x14ac:dyDescent="0.25">
      <c r="A22" s="2"/>
    </row>
    <row r="23" spans="1:1" ht="15.75" x14ac:dyDescent="0.25">
      <c r="A23" s="2"/>
    </row>
    <row r="24" spans="1:1" ht="15.75" x14ac:dyDescent="0.25">
      <c r="A24" s="2"/>
    </row>
    <row r="25" spans="1:1" ht="15.75" x14ac:dyDescent="0.25">
      <c r="A25" s="2"/>
    </row>
    <row r="26" spans="1:1" ht="15.75" x14ac:dyDescent="0.25">
      <c r="A26" s="2"/>
    </row>
    <row r="27" spans="1:1" ht="15.75" x14ac:dyDescent="0.25">
      <c r="A27" s="2"/>
    </row>
    <row r="28" spans="1:1" ht="15.75" x14ac:dyDescent="0.25">
      <c r="A28" s="2"/>
    </row>
    <row r="29" spans="1:1" ht="15.75" x14ac:dyDescent="0.25">
      <c r="A29" s="2"/>
    </row>
    <row r="30" spans="1:1" ht="15.75" x14ac:dyDescent="0.25">
      <c r="A30" s="2"/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0"/>
  <sheetViews>
    <sheetView workbookViewId="0"/>
  </sheetViews>
  <sheetFormatPr defaultColWidth="11.42578125" defaultRowHeight="15" x14ac:dyDescent="0.25"/>
  <cols>
    <col min="1" max="1" width="22.7109375" customWidth="1"/>
    <col min="2" max="2" width="17.85546875" bestFit="1" customWidth="1"/>
    <col min="3" max="3" width="20.42578125" bestFit="1" customWidth="1"/>
    <col min="4" max="4" width="18.140625" bestFit="1" customWidth="1"/>
    <col min="5" max="5" width="17.140625" bestFit="1" customWidth="1"/>
  </cols>
  <sheetData>
    <row r="1" spans="1:5" ht="19.5" x14ac:dyDescent="0.3">
      <c r="A1" s="1" t="s">
        <v>89</v>
      </c>
    </row>
    <row r="2" spans="1:5" ht="15.75" x14ac:dyDescent="0.25">
      <c r="A2" s="2" t="s">
        <v>98</v>
      </c>
    </row>
    <row r="3" spans="1:5" ht="15.75" x14ac:dyDescent="0.25">
      <c r="A3" s="2" t="s">
        <v>21</v>
      </c>
    </row>
    <row r="4" spans="1:5" ht="15.75" x14ac:dyDescent="0.25">
      <c r="A4" s="4" t="s">
        <v>26</v>
      </c>
      <c r="B4" s="4" t="s">
        <v>95</v>
      </c>
      <c r="C4" s="4" t="s">
        <v>96</v>
      </c>
      <c r="D4" s="4" t="s">
        <v>97</v>
      </c>
      <c r="E4" s="4" t="s">
        <v>24</v>
      </c>
    </row>
    <row r="5" spans="1:5" ht="15.75" x14ac:dyDescent="0.25">
      <c r="A5" s="2" t="s">
        <v>27</v>
      </c>
      <c r="B5" s="14">
        <v>13453</v>
      </c>
      <c r="C5" s="14">
        <v>14617</v>
      </c>
      <c r="D5" s="14">
        <v>18725</v>
      </c>
      <c r="E5" s="14">
        <v>46794</v>
      </c>
    </row>
    <row r="6" spans="1:5" ht="15.75" x14ac:dyDescent="0.25">
      <c r="A6" s="2" t="s">
        <v>28</v>
      </c>
      <c r="B6" s="14">
        <v>4438</v>
      </c>
      <c r="C6" s="14">
        <v>4134</v>
      </c>
      <c r="D6" s="14">
        <v>5268</v>
      </c>
      <c r="E6" s="14">
        <v>13840</v>
      </c>
    </row>
    <row r="7" spans="1:5" ht="15.75" x14ac:dyDescent="0.25">
      <c r="A7" s="2" t="s">
        <v>24</v>
      </c>
      <c r="B7" s="14">
        <v>17891</v>
      </c>
      <c r="C7" s="14">
        <v>18751</v>
      </c>
      <c r="D7" s="14">
        <v>23992</v>
      </c>
      <c r="E7" s="14">
        <v>60634</v>
      </c>
    </row>
    <row r="8" spans="1:5" ht="15.75" x14ac:dyDescent="0.25">
      <c r="A8" s="2"/>
      <c r="B8" s="5"/>
      <c r="C8" s="5"/>
      <c r="D8" s="5"/>
      <c r="E8" s="5"/>
    </row>
    <row r="9" spans="1:5" ht="15.75" x14ac:dyDescent="0.25">
      <c r="A9" s="2"/>
    </row>
    <row r="10" spans="1:5" ht="15.75" x14ac:dyDescent="0.25">
      <c r="A10" s="2"/>
    </row>
    <row r="11" spans="1:5" ht="15.75" x14ac:dyDescent="0.25">
      <c r="A11" s="2"/>
    </row>
    <row r="12" spans="1:5" ht="15.75" x14ac:dyDescent="0.25">
      <c r="A12" s="2"/>
    </row>
    <row r="13" spans="1:5" ht="15.75" x14ac:dyDescent="0.25">
      <c r="A13" s="2"/>
    </row>
    <row r="14" spans="1:5" ht="15.75" x14ac:dyDescent="0.25">
      <c r="A14" s="2"/>
    </row>
    <row r="15" spans="1:5" ht="15.75" x14ac:dyDescent="0.25">
      <c r="A15" s="2"/>
    </row>
    <row r="16" spans="1:5" ht="15.75" x14ac:dyDescent="0.25">
      <c r="A16" s="2"/>
    </row>
    <row r="17" spans="1:1" ht="15.75" x14ac:dyDescent="0.25">
      <c r="A17" s="2"/>
    </row>
    <row r="18" spans="1:1" ht="15.75" x14ac:dyDescent="0.25">
      <c r="A18" s="2"/>
    </row>
    <row r="19" spans="1:1" ht="15.75" x14ac:dyDescent="0.25">
      <c r="A19" s="2"/>
    </row>
    <row r="20" spans="1:1" ht="15.75" x14ac:dyDescent="0.25">
      <c r="A20" s="2"/>
    </row>
    <row r="21" spans="1:1" ht="15.75" x14ac:dyDescent="0.25">
      <c r="A21" s="2"/>
    </row>
    <row r="22" spans="1:1" ht="15.75" x14ac:dyDescent="0.25">
      <c r="A22" s="2"/>
    </row>
    <row r="23" spans="1:1" ht="15.75" x14ac:dyDescent="0.25">
      <c r="A23" s="2"/>
    </row>
    <row r="24" spans="1:1" ht="15.75" x14ac:dyDescent="0.25">
      <c r="A24" s="2"/>
    </row>
    <row r="25" spans="1:1" ht="15.75" x14ac:dyDescent="0.25">
      <c r="A25" s="2"/>
    </row>
    <row r="26" spans="1:1" ht="15.75" x14ac:dyDescent="0.25">
      <c r="A26" s="2"/>
    </row>
    <row r="27" spans="1:1" ht="15.75" x14ac:dyDescent="0.25">
      <c r="A27" s="2"/>
    </row>
    <row r="28" spans="1:1" ht="15.75" x14ac:dyDescent="0.25">
      <c r="A28" s="2"/>
    </row>
    <row r="29" spans="1:1" ht="15.75" x14ac:dyDescent="0.25">
      <c r="A29" s="2"/>
    </row>
    <row r="30" spans="1:1" ht="15.75" x14ac:dyDescent="0.25">
      <c r="A30" s="2"/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0"/>
  <sheetViews>
    <sheetView workbookViewId="0"/>
  </sheetViews>
  <sheetFormatPr defaultColWidth="11.42578125" defaultRowHeight="15" x14ac:dyDescent="0.25"/>
  <cols>
    <col min="1" max="1" width="22.7109375" customWidth="1"/>
    <col min="2" max="2" width="17.85546875" bestFit="1" customWidth="1"/>
    <col min="3" max="3" width="20.42578125" bestFit="1" customWidth="1"/>
    <col min="4" max="4" width="18.140625" bestFit="1" customWidth="1"/>
    <col min="5" max="5" width="17.140625" bestFit="1" customWidth="1"/>
  </cols>
  <sheetData>
    <row r="1" spans="1:5" ht="19.5" x14ac:dyDescent="0.3">
      <c r="A1" s="1" t="s">
        <v>90</v>
      </c>
    </row>
    <row r="2" spans="1:5" ht="15.75" x14ac:dyDescent="0.25">
      <c r="A2" s="2" t="s">
        <v>98</v>
      </c>
    </row>
    <row r="3" spans="1:5" ht="15.75" x14ac:dyDescent="0.25">
      <c r="A3" s="2" t="s">
        <v>21</v>
      </c>
    </row>
    <row r="4" spans="1:5" ht="15.75" x14ac:dyDescent="0.25">
      <c r="A4" s="4" t="s">
        <v>64</v>
      </c>
      <c r="B4" s="4" t="s">
        <v>95</v>
      </c>
      <c r="C4" s="4" t="s">
        <v>96</v>
      </c>
      <c r="D4" s="4" t="s">
        <v>97</v>
      </c>
      <c r="E4" s="4" t="s">
        <v>24</v>
      </c>
    </row>
    <row r="5" spans="1:5" ht="15.75" x14ac:dyDescent="0.25">
      <c r="A5" s="2" t="s">
        <v>17</v>
      </c>
      <c r="B5" s="14" t="s">
        <v>119</v>
      </c>
      <c r="C5" s="14">
        <v>3857</v>
      </c>
      <c r="D5" s="14">
        <v>4917</v>
      </c>
      <c r="E5" s="14" t="s">
        <v>116</v>
      </c>
    </row>
    <row r="6" spans="1:5" ht="15.75" x14ac:dyDescent="0.25">
      <c r="A6" s="2" t="s">
        <v>18</v>
      </c>
      <c r="B6" s="14">
        <v>7003</v>
      </c>
      <c r="C6" s="14">
        <v>6582</v>
      </c>
      <c r="D6" s="14">
        <v>11980</v>
      </c>
      <c r="E6" s="14">
        <v>25565</v>
      </c>
    </row>
    <row r="7" spans="1:5" ht="15.75" x14ac:dyDescent="0.25">
      <c r="A7" s="2" t="s">
        <v>19</v>
      </c>
      <c r="B7" s="14">
        <v>1219</v>
      </c>
      <c r="C7" s="14">
        <v>1540</v>
      </c>
      <c r="D7" s="14">
        <v>1815</v>
      </c>
      <c r="E7" s="14">
        <v>4574</v>
      </c>
    </row>
    <row r="8" spans="1:5" ht="15.75" x14ac:dyDescent="0.25">
      <c r="A8" s="2" t="s">
        <v>20</v>
      </c>
      <c r="B8" s="14">
        <v>2574</v>
      </c>
      <c r="C8" s="14">
        <v>1633</v>
      </c>
      <c r="D8" s="14">
        <v>1642</v>
      </c>
      <c r="E8" s="14">
        <v>5849</v>
      </c>
    </row>
    <row r="9" spans="1:5" ht="15.75" x14ac:dyDescent="0.25">
      <c r="A9" s="2" t="s">
        <v>23</v>
      </c>
      <c r="B9" s="14" t="s">
        <v>120</v>
      </c>
      <c r="C9" s="14">
        <v>5139</v>
      </c>
      <c r="D9" s="14">
        <v>3638</v>
      </c>
      <c r="E9" s="14" t="s">
        <v>118</v>
      </c>
    </row>
    <row r="10" spans="1:5" ht="15.75" x14ac:dyDescent="0.25">
      <c r="A10" s="2" t="s">
        <v>24</v>
      </c>
      <c r="B10" s="14">
        <v>17891</v>
      </c>
      <c r="C10" s="14">
        <v>18751</v>
      </c>
      <c r="D10" s="14">
        <v>23992</v>
      </c>
      <c r="E10" s="14">
        <v>60634</v>
      </c>
    </row>
    <row r="11" spans="1:5" ht="15.75" x14ac:dyDescent="0.25">
      <c r="A11" s="2"/>
      <c r="B11" s="5"/>
      <c r="C11" s="5"/>
      <c r="D11" s="5"/>
      <c r="E11" s="5"/>
    </row>
    <row r="12" spans="1:5" ht="15.75" x14ac:dyDescent="0.25">
      <c r="A12" s="2"/>
    </row>
    <row r="13" spans="1:5" ht="15.75" x14ac:dyDescent="0.25">
      <c r="A13" s="4"/>
      <c r="B13" s="4"/>
      <c r="C13" s="4"/>
      <c r="D13" s="4"/>
      <c r="E13" s="4"/>
    </row>
    <row r="14" spans="1:5" ht="15.75" x14ac:dyDescent="0.25">
      <c r="A14" s="2"/>
      <c r="B14" s="14"/>
      <c r="C14" s="14"/>
      <c r="D14" s="14"/>
      <c r="E14" s="14"/>
    </row>
    <row r="15" spans="1:5" ht="15.75" x14ac:dyDescent="0.25">
      <c r="A15" s="2"/>
      <c r="B15" s="5"/>
      <c r="C15" s="5"/>
      <c r="D15" s="5"/>
      <c r="E15" s="5"/>
    </row>
    <row r="16" spans="1:5" ht="15.75" x14ac:dyDescent="0.25">
      <c r="A16" s="2"/>
      <c r="B16" s="5"/>
      <c r="C16" s="5"/>
      <c r="D16" s="5"/>
      <c r="E16" s="5"/>
    </row>
    <row r="17" spans="1:5" ht="15.75" x14ac:dyDescent="0.25">
      <c r="A17" s="2"/>
      <c r="B17" s="14"/>
      <c r="C17" s="5"/>
      <c r="D17" s="14"/>
      <c r="E17" s="14"/>
    </row>
    <row r="18" spans="1:5" ht="15.75" x14ac:dyDescent="0.25">
      <c r="A18" s="2"/>
      <c r="B18" s="14"/>
      <c r="C18" s="14"/>
      <c r="D18" s="14"/>
      <c r="E18" s="14"/>
    </row>
    <row r="19" spans="1:5" ht="15.75" x14ac:dyDescent="0.25">
      <c r="A19" s="2"/>
      <c r="B19" s="5"/>
      <c r="C19" s="5"/>
      <c r="D19" s="5"/>
      <c r="E19" s="5"/>
    </row>
    <row r="20" spans="1:5" ht="15.75" x14ac:dyDescent="0.25">
      <c r="A20" s="2"/>
    </row>
    <row r="21" spans="1:5" ht="15.75" x14ac:dyDescent="0.25">
      <c r="A21" s="2"/>
    </row>
    <row r="22" spans="1:5" ht="15.75" x14ac:dyDescent="0.25">
      <c r="A22" s="2"/>
    </row>
    <row r="23" spans="1:5" ht="15.75" x14ac:dyDescent="0.25">
      <c r="A23" s="2"/>
    </row>
    <row r="24" spans="1:5" ht="15.75" x14ac:dyDescent="0.25">
      <c r="A24" s="2"/>
    </row>
    <row r="25" spans="1:5" ht="15.75" x14ac:dyDescent="0.25">
      <c r="A25" s="2"/>
    </row>
    <row r="26" spans="1:5" ht="15.75" x14ac:dyDescent="0.25">
      <c r="A26" s="2"/>
    </row>
    <row r="27" spans="1:5" ht="15.75" x14ac:dyDescent="0.25">
      <c r="A27" s="2"/>
    </row>
    <row r="28" spans="1:5" ht="15.75" x14ac:dyDescent="0.25">
      <c r="A28" s="2"/>
    </row>
    <row r="29" spans="1:5" ht="15.75" x14ac:dyDescent="0.25">
      <c r="A29" s="2"/>
    </row>
    <row r="30" spans="1:5" ht="15.75" x14ac:dyDescent="0.25">
      <c r="A30" s="2"/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D9441-D47D-4835-B4E2-EAF467520C84}">
  <dimension ref="A1:E30"/>
  <sheetViews>
    <sheetView workbookViewId="0"/>
  </sheetViews>
  <sheetFormatPr defaultColWidth="11.42578125" defaultRowHeight="15" x14ac:dyDescent="0.25"/>
  <cols>
    <col min="1" max="1" width="22.7109375" customWidth="1"/>
    <col min="2" max="2" width="17.85546875" bestFit="1" customWidth="1"/>
    <col min="3" max="3" width="20.42578125" bestFit="1" customWidth="1"/>
    <col min="4" max="4" width="18.140625" bestFit="1" customWidth="1"/>
    <col min="5" max="5" width="17.140625" bestFit="1" customWidth="1"/>
  </cols>
  <sheetData>
    <row r="1" spans="1:5" ht="19.5" x14ac:dyDescent="0.3">
      <c r="A1" s="1" t="s">
        <v>91</v>
      </c>
    </row>
    <row r="2" spans="1:5" ht="15.75" x14ac:dyDescent="0.25">
      <c r="A2" s="2" t="s">
        <v>98</v>
      </c>
    </row>
    <row r="3" spans="1:5" ht="15.75" x14ac:dyDescent="0.25">
      <c r="A3" s="2" t="s">
        <v>21</v>
      </c>
    </row>
    <row r="4" spans="1:5" ht="15.75" x14ac:dyDescent="0.25">
      <c r="A4" s="4" t="s">
        <v>64</v>
      </c>
      <c r="B4" s="4" t="s">
        <v>95</v>
      </c>
      <c r="C4" s="4" t="s">
        <v>96</v>
      </c>
      <c r="D4" s="4" t="s">
        <v>97</v>
      </c>
      <c r="E4" s="4" t="s">
        <v>24</v>
      </c>
    </row>
    <row r="5" spans="1:5" ht="15.75" x14ac:dyDescent="0.25">
      <c r="A5" s="2" t="s">
        <v>69</v>
      </c>
      <c r="B5" s="14">
        <v>6328</v>
      </c>
      <c r="C5" s="14">
        <v>5332</v>
      </c>
      <c r="D5" s="14">
        <v>9573</v>
      </c>
      <c r="E5" s="14">
        <v>21234</v>
      </c>
    </row>
    <row r="6" spans="1:5" ht="15.75" x14ac:dyDescent="0.25">
      <c r="A6" s="2" t="s">
        <v>70</v>
      </c>
      <c r="B6" s="5">
        <v>139</v>
      </c>
      <c r="C6" s="5">
        <v>85</v>
      </c>
      <c r="D6" s="5">
        <v>38</v>
      </c>
      <c r="E6" s="5">
        <v>262</v>
      </c>
    </row>
    <row r="7" spans="1:5" ht="15.75" x14ac:dyDescent="0.25">
      <c r="A7" s="2" t="s">
        <v>71</v>
      </c>
      <c r="B7" s="5">
        <v>51</v>
      </c>
      <c r="C7" s="5">
        <v>57</v>
      </c>
      <c r="D7" s="5">
        <v>25</v>
      </c>
      <c r="E7" s="5">
        <v>133</v>
      </c>
    </row>
    <row r="8" spans="1:5" ht="15.75" x14ac:dyDescent="0.25">
      <c r="A8" s="2" t="s">
        <v>72</v>
      </c>
      <c r="B8" s="5">
        <v>484</v>
      </c>
      <c r="C8" s="14">
        <v>1108</v>
      </c>
      <c r="D8" s="14">
        <v>2343</v>
      </c>
      <c r="E8" s="14">
        <v>3936</v>
      </c>
    </row>
    <row r="9" spans="1:5" ht="15.75" x14ac:dyDescent="0.25">
      <c r="A9" s="2" t="s">
        <v>24</v>
      </c>
      <c r="B9" s="14">
        <v>7003</v>
      </c>
      <c r="C9" s="14">
        <v>6582</v>
      </c>
      <c r="D9" s="14">
        <v>11980</v>
      </c>
      <c r="E9" s="14">
        <v>25565</v>
      </c>
    </row>
    <row r="10" spans="1:5" ht="15.75" x14ac:dyDescent="0.25">
      <c r="A10" s="2"/>
      <c r="B10" s="14"/>
      <c r="C10" s="14"/>
      <c r="D10" s="14"/>
      <c r="E10" s="14"/>
    </row>
    <row r="11" spans="1:5" ht="15.75" x14ac:dyDescent="0.25">
      <c r="A11" s="2"/>
      <c r="B11" s="5"/>
      <c r="C11" s="5"/>
      <c r="D11" s="5"/>
      <c r="E11" s="5"/>
    </row>
    <row r="12" spans="1:5" ht="15.75" x14ac:dyDescent="0.25">
      <c r="A12" s="2"/>
    </row>
    <row r="13" spans="1:5" ht="15.75" x14ac:dyDescent="0.25">
      <c r="A13" s="4"/>
      <c r="B13" s="4"/>
      <c r="C13" s="4"/>
      <c r="D13" s="4"/>
      <c r="E13" s="4"/>
    </row>
    <row r="14" spans="1:5" ht="15.75" x14ac:dyDescent="0.25">
      <c r="A14" s="2"/>
      <c r="B14" s="14"/>
      <c r="C14" s="14"/>
      <c r="D14" s="14"/>
      <c r="E14" s="14"/>
    </row>
    <row r="15" spans="1:5" ht="15.75" x14ac:dyDescent="0.25">
      <c r="A15" s="2"/>
      <c r="B15" s="5"/>
      <c r="C15" s="5"/>
      <c r="D15" s="5"/>
      <c r="E15" s="5"/>
    </row>
    <row r="16" spans="1:5" ht="15.75" x14ac:dyDescent="0.25">
      <c r="A16" s="2"/>
      <c r="B16" s="5"/>
      <c r="C16" s="5"/>
      <c r="D16" s="5"/>
      <c r="E16" s="5"/>
    </row>
    <row r="17" spans="1:5" ht="15.75" x14ac:dyDescent="0.25">
      <c r="A17" s="2"/>
      <c r="B17" s="14"/>
      <c r="C17" s="5"/>
      <c r="D17" s="14"/>
      <c r="E17" s="14"/>
    </row>
    <row r="18" spans="1:5" ht="15.75" x14ac:dyDescent="0.25">
      <c r="A18" s="2"/>
      <c r="B18" s="14"/>
      <c r="C18" s="14"/>
      <c r="D18" s="14"/>
      <c r="E18" s="14"/>
    </row>
    <row r="19" spans="1:5" ht="15.75" x14ac:dyDescent="0.25">
      <c r="A19" s="2"/>
      <c r="B19" s="5"/>
      <c r="C19" s="5"/>
      <c r="D19" s="5"/>
      <c r="E19" s="5"/>
    </row>
    <row r="20" spans="1:5" ht="15.75" x14ac:dyDescent="0.25">
      <c r="A20" s="2"/>
    </row>
    <row r="21" spans="1:5" ht="15.75" x14ac:dyDescent="0.25">
      <c r="A21" s="2"/>
    </row>
    <row r="22" spans="1:5" ht="15.75" x14ac:dyDescent="0.25">
      <c r="A22" s="2"/>
    </row>
    <row r="23" spans="1:5" ht="15.75" x14ac:dyDescent="0.25">
      <c r="A23" s="2"/>
    </row>
    <row r="24" spans="1:5" ht="15.75" x14ac:dyDescent="0.25">
      <c r="A24" s="2"/>
    </row>
    <row r="25" spans="1:5" ht="15.75" x14ac:dyDescent="0.25">
      <c r="A25" s="2"/>
    </row>
    <row r="26" spans="1:5" ht="15.75" x14ac:dyDescent="0.25">
      <c r="A26" s="2"/>
    </row>
    <row r="27" spans="1:5" ht="15.75" x14ac:dyDescent="0.25">
      <c r="A27" s="2"/>
    </row>
    <row r="28" spans="1:5" ht="15.75" x14ac:dyDescent="0.25">
      <c r="A28" s="2"/>
    </row>
    <row r="29" spans="1:5" ht="15.75" x14ac:dyDescent="0.25">
      <c r="A29" s="2"/>
    </row>
    <row r="30" spans="1:5" ht="15.75" x14ac:dyDescent="0.25">
      <c r="A30" s="2"/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workbookViewId="0"/>
  </sheetViews>
  <sheetFormatPr defaultColWidth="11.42578125" defaultRowHeight="15" x14ac:dyDescent="0.25"/>
  <cols>
    <col min="1" max="1" width="22.7109375" customWidth="1"/>
    <col min="2" max="2" width="42.42578125" bestFit="1" customWidth="1"/>
    <col min="3" max="3" width="26.42578125" bestFit="1" customWidth="1"/>
    <col min="4" max="4" width="44.5703125" bestFit="1" customWidth="1"/>
    <col min="5" max="5" width="27.85546875" bestFit="1" customWidth="1"/>
    <col min="6" max="6" width="54.5703125" bestFit="1" customWidth="1"/>
    <col min="7" max="7" width="15.85546875" bestFit="1" customWidth="1"/>
  </cols>
  <sheetData>
    <row r="1" spans="1:7" ht="19.5" x14ac:dyDescent="0.3">
      <c r="A1" s="1" t="s">
        <v>92</v>
      </c>
    </row>
    <row r="2" spans="1:7" ht="15.75" x14ac:dyDescent="0.25">
      <c r="A2" s="2" t="s">
        <v>98</v>
      </c>
    </row>
    <row r="3" spans="1:7" ht="15.75" x14ac:dyDescent="0.25">
      <c r="A3" s="2" t="s">
        <v>21</v>
      </c>
    </row>
    <row r="4" spans="1:7" ht="15.75" x14ac:dyDescent="0.25">
      <c r="A4" s="2" t="s">
        <v>73</v>
      </c>
    </row>
    <row r="5" spans="1:7" ht="15.75" x14ac:dyDescent="0.25">
      <c r="A5" s="4" t="s">
        <v>64</v>
      </c>
      <c r="B5" s="4" t="s">
        <v>102</v>
      </c>
      <c r="C5" s="4" t="s">
        <v>103</v>
      </c>
      <c r="D5" s="4" t="s">
        <v>104</v>
      </c>
      <c r="E5" s="4" t="s">
        <v>105</v>
      </c>
      <c r="F5" s="4" t="s">
        <v>106</v>
      </c>
      <c r="G5" s="4" t="s">
        <v>24</v>
      </c>
    </row>
    <row r="6" spans="1:7" ht="15.75" x14ac:dyDescent="0.25">
      <c r="A6" s="2" t="s">
        <v>17</v>
      </c>
      <c r="B6" s="14">
        <v>2444</v>
      </c>
      <c r="C6" s="14">
        <v>2777</v>
      </c>
      <c r="D6" s="14">
        <v>2705</v>
      </c>
      <c r="E6" s="14">
        <v>2531</v>
      </c>
      <c r="F6" s="14" t="s">
        <v>121</v>
      </c>
      <c r="G6" s="14" t="s">
        <v>116</v>
      </c>
    </row>
    <row r="7" spans="1:7" ht="15.75" x14ac:dyDescent="0.25">
      <c r="A7" s="2" t="s">
        <v>18</v>
      </c>
      <c r="B7" s="5">
        <v>928</v>
      </c>
      <c r="C7" s="5">
        <v>832</v>
      </c>
      <c r="D7" s="14">
        <v>3999</v>
      </c>
      <c r="E7" s="14">
        <v>9093</v>
      </c>
      <c r="F7" s="14">
        <v>10713</v>
      </c>
      <c r="G7" s="14">
        <v>25565</v>
      </c>
    </row>
    <row r="8" spans="1:7" ht="15.75" x14ac:dyDescent="0.25">
      <c r="A8" s="2" t="s">
        <v>19</v>
      </c>
      <c r="B8" s="5" t="s">
        <v>10</v>
      </c>
      <c r="C8" s="5" t="s">
        <v>10</v>
      </c>
      <c r="D8" s="5">
        <v>394</v>
      </c>
      <c r="E8" s="14">
        <v>3074</v>
      </c>
      <c r="F8" s="14">
        <v>1045</v>
      </c>
      <c r="G8" s="14">
        <v>4574</v>
      </c>
    </row>
    <row r="9" spans="1:7" ht="15.75" x14ac:dyDescent="0.25">
      <c r="A9" s="2" t="s">
        <v>20</v>
      </c>
      <c r="B9" s="5" t="s">
        <v>10</v>
      </c>
      <c r="C9" s="5" t="s">
        <v>10</v>
      </c>
      <c r="D9" s="14">
        <v>1300</v>
      </c>
      <c r="E9" s="14">
        <v>2764</v>
      </c>
      <c r="F9" s="14">
        <v>1385</v>
      </c>
      <c r="G9" s="14">
        <v>5849</v>
      </c>
    </row>
    <row r="10" spans="1:7" ht="15.75" x14ac:dyDescent="0.25">
      <c r="A10" s="2" t="s">
        <v>23</v>
      </c>
      <c r="B10" s="5">
        <v>888</v>
      </c>
      <c r="C10" s="5">
        <v>925</v>
      </c>
      <c r="D10" s="5">
        <v>790</v>
      </c>
      <c r="E10" s="14">
        <v>5979</v>
      </c>
      <c r="F10" s="14" t="s">
        <v>122</v>
      </c>
      <c r="G10" s="14" t="s">
        <v>118</v>
      </c>
    </row>
    <row r="11" spans="1:7" ht="15.75" x14ac:dyDescent="0.25">
      <c r="A11" s="2" t="s">
        <v>24</v>
      </c>
      <c r="B11" s="14">
        <v>4706</v>
      </c>
      <c r="C11" s="14">
        <v>4548</v>
      </c>
      <c r="D11" s="14">
        <v>9188</v>
      </c>
      <c r="E11" s="14">
        <v>23441</v>
      </c>
      <c r="F11" s="14">
        <v>18752</v>
      </c>
      <c r="G11" s="14">
        <v>60634</v>
      </c>
    </row>
    <row r="12" spans="1:7" ht="15.75" x14ac:dyDescent="0.25">
      <c r="A12" s="2"/>
      <c r="B12" s="5"/>
      <c r="C12" s="5"/>
      <c r="D12" s="5"/>
      <c r="E12" s="5"/>
      <c r="F12" s="5"/>
      <c r="G12" s="5"/>
    </row>
    <row r="13" spans="1:7" ht="15.75" x14ac:dyDescent="0.25">
      <c r="A13" s="2"/>
    </row>
    <row r="14" spans="1:7" ht="15.75" x14ac:dyDescent="0.25">
      <c r="A14" s="4"/>
      <c r="B14" s="4"/>
      <c r="C14" s="4"/>
      <c r="D14" s="4"/>
      <c r="E14" s="4"/>
      <c r="F14" s="4"/>
      <c r="G14" s="4"/>
    </row>
    <row r="15" spans="1:7" ht="15.75" x14ac:dyDescent="0.25">
      <c r="A15" s="2"/>
      <c r="B15" s="14"/>
      <c r="C15" s="14"/>
      <c r="D15" s="14"/>
      <c r="E15" s="14"/>
      <c r="F15" s="14"/>
      <c r="G15" s="14"/>
    </row>
    <row r="16" spans="1:7" ht="15.75" x14ac:dyDescent="0.25">
      <c r="A16" s="2"/>
      <c r="B16" s="5"/>
      <c r="C16" s="5"/>
      <c r="D16" s="5"/>
      <c r="E16" s="5"/>
      <c r="F16" s="5"/>
      <c r="G16" s="5"/>
    </row>
    <row r="17" spans="1:7" ht="15.75" x14ac:dyDescent="0.25">
      <c r="A17" s="2"/>
      <c r="B17" s="5"/>
      <c r="C17" s="5"/>
      <c r="D17" s="5"/>
      <c r="E17" s="5"/>
      <c r="F17" s="5"/>
      <c r="G17" s="5"/>
    </row>
    <row r="18" spans="1:7" ht="15.75" x14ac:dyDescent="0.25">
      <c r="A18" s="2"/>
      <c r="B18" s="5"/>
      <c r="C18" s="5"/>
      <c r="D18" s="5"/>
      <c r="E18" s="14"/>
      <c r="F18" s="14"/>
      <c r="G18" s="14"/>
    </row>
    <row r="19" spans="1:7" ht="15.75" x14ac:dyDescent="0.25">
      <c r="A19" s="2"/>
      <c r="B19" s="14"/>
      <c r="C19" s="14"/>
      <c r="D19" s="14"/>
      <c r="E19" s="14"/>
      <c r="F19" s="14"/>
      <c r="G19" s="14"/>
    </row>
    <row r="20" spans="1:7" ht="15.75" x14ac:dyDescent="0.25">
      <c r="A20" s="2"/>
      <c r="B20" s="5"/>
      <c r="C20" s="5"/>
      <c r="D20" s="5"/>
      <c r="E20" s="5"/>
      <c r="F20" s="5"/>
      <c r="G20" s="5"/>
    </row>
    <row r="21" spans="1:7" ht="15.75" x14ac:dyDescent="0.25">
      <c r="A21" s="2"/>
    </row>
    <row r="22" spans="1:7" ht="15.75" x14ac:dyDescent="0.25">
      <c r="A22" s="2"/>
    </row>
    <row r="23" spans="1:7" ht="15.75" x14ac:dyDescent="0.25">
      <c r="A23" s="2"/>
    </row>
    <row r="24" spans="1:7" ht="15.75" x14ac:dyDescent="0.25">
      <c r="A24" s="2"/>
    </row>
    <row r="25" spans="1:7" ht="15.75" x14ac:dyDescent="0.25">
      <c r="A25" s="2"/>
    </row>
    <row r="26" spans="1:7" ht="15.75" x14ac:dyDescent="0.25">
      <c r="A26" s="2"/>
    </row>
    <row r="27" spans="1:7" ht="15.75" x14ac:dyDescent="0.25">
      <c r="A27" s="2"/>
    </row>
    <row r="28" spans="1:7" ht="15.75" x14ac:dyDescent="0.25">
      <c r="A28" s="2"/>
    </row>
    <row r="29" spans="1:7" ht="15.75" x14ac:dyDescent="0.25">
      <c r="A29" s="2"/>
    </row>
    <row r="30" spans="1:7" ht="15.75" x14ac:dyDescent="0.25">
      <c r="A30" s="2"/>
    </row>
    <row r="31" spans="1:7" ht="15.75" x14ac:dyDescent="0.25">
      <c r="A31" s="2"/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3"/>
  <sheetViews>
    <sheetView workbookViewId="0"/>
  </sheetViews>
  <sheetFormatPr defaultColWidth="11.42578125" defaultRowHeight="15" x14ac:dyDescent="0.25"/>
  <cols>
    <col min="1" max="1" width="16.85546875" customWidth="1"/>
    <col min="2" max="2" width="125.7109375" customWidth="1"/>
  </cols>
  <sheetData>
    <row r="1" spans="1:2" ht="19.5" x14ac:dyDescent="0.3">
      <c r="A1" s="1" t="s">
        <v>2</v>
      </c>
    </row>
    <row r="2" spans="1:2" ht="15.75" x14ac:dyDescent="0.25">
      <c r="A2" s="2" t="s">
        <v>98</v>
      </c>
    </row>
    <row r="3" spans="1:2" ht="15.75" x14ac:dyDescent="0.25">
      <c r="A3" s="4" t="s">
        <v>3</v>
      </c>
      <c r="B3" s="4" t="s">
        <v>4</v>
      </c>
    </row>
    <row r="4" spans="1:2" ht="26.25" x14ac:dyDescent="0.25">
      <c r="A4" s="25" t="s">
        <v>112</v>
      </c>
      <c r="B4" s="26" t="s">
        <v>123</v>
      </c>
    </row>
    <row r="5" spans="1:2" x14ac:dyDescent="0.25">
      <c r="A5" s="15">
        <v>1</v>
      </c>
      <c r="B5" s="15" t="s">
        <v>74</v>
      </c>
    </row>
    <row r="6" spans="1:2" x14ac:dyDescent="0.25">
      <c r="A6" s="15">
        <v>2</v>
      </c>
      <c r="B6" s="15" t="s">
        <v>5</v>
      </c>
    </row>
    <row r="7" spans="1:2" x14ac:dyDescent="0.25">
      <c r="A7" s="15">
        <v>3</v>
      </c>
      <c r="B7" s="15" t="s">
        <v>75</v>
      </c>
    </row>
    <row r="8" spans="1:2" ht="39" x14ac:dyDescent="0.25">
      <c r="A8" s="15">
        <v>4</v>
      </c>
      <c r="B8" s="15" t="s">
        <v>76</v>
      </c>
    </row>
    <row r="9" spans="1:2" ht="30" customHeight="1" x14ac:dyDescent="0.25">
      <c r="A9" s="15">
        <v>5</v>
      </c>
      <c r="B9" s="15" t="s">
        <v>6</v>
      </c>
    </row>
    <row r="10" spans="1:2" ht="26.25" x14ac:dyDescent="0.25">
      <c r="A10" s="15">
        <v>6</v>
      </c>
      <c r="B10" s="15" t="s">
        <v>7</v>
      </c>
    </row>
    <row r="11" spans="1:2" x14ac:dyDescent="0.25">
      <c r="A11" s="15">
        <v>7</v>
      </c>
      <c r="B11" s="15" t="s">
        <v>8</v>
      </c>
    </row>
    <row r="12" spans="1:2" x14ac:dyDescent="0.25">
      <c r="A12" s="15">
        <v>8</v>
      </c>
      <c r="B12" s="15" t="s">
        <v>9</v>
      </c>
    </row>
    <row r="13" spans="1:2" ht="26.25" x14ac:dyDescent="0.25">
      <c r="A13" s="21" t="s">
        <v>10</v>
      </c>
      <c r="B13" s="15" t="s">
        <v>11</v>
      </c>
    </row>
    <row r="14" spans="1:2" x14ac:dyDescent="0.25">
      <c r="A14" s="15"/>
      <c r="B14" s="15"/>
    </row>
    <row r="16" spans="1:2" x14ac:dyDescent="0.25">
      <c r="A16" s="15"/>
      <c r="B16" s="15"/>
    </row>
    <row r="17" spans="1:2" ht="15.75" x14ac:dyDescent="0.25">
      <c r="A17" s="3"/>
      <c r="B17" s="3"/>
    </row>
    <row r="18" spans="1:2" ht="15.75" x14ac:dyDescent="0.25">
      <c r="A18" s="3"/>
      <c r="B18" s="3"/>
    </row>
    <row r="19" spans="1:2" ht="15.75" x14ac:dyDescent="0.25">
      <c r="A19" s="3"/>
      <c r="B19" s="3"/>
    </row>
    <row r="20" spans="1:2" ht="15.75" x14ac:dyDescent="0.25">
      <c r="A20" s="3"/>
      <c r="B20" s="3"/>
    </row>
    <row r="21" spans="1:2" ht="15.75" x14ac:dyDescent="0.25">
      <c r="A21" s="3"/>
      <c r="B21" s="3"/>
    </row>
    <row r="22" spans="1:2" ht="15.75" x14ac:dyDescent="0.25">
      <c r="A22" s="3"/>
      <c r="B22" s="3"/>
    </row>
    <row r="23" spans="1:2" ht="15.75" x14ac:dyDescent="0.25">
      <c r="A23" s="3"/>
      <c r="B23" s="3"/>
    </row>
    <row r="24" spans="1:2" ht="15.75" x14ac:dyDescent="0.25">
      <c r="A24" s="3"/>
      <c r="B24" s="3"/>
    </row>
    <row r="25" spans="1:2" ht="15.75" x14ac:dyDescent="0.25">
      <c r="A25" s="3"/>
      <c r="B25" s="3"/>
    </row>
    <row r="26" spans="1:2" ht="15.75" x14ac:dyDescent="0.25">
      <c r="A26" s="3"/>
      <c r="B26" s="3"/>
    </row>
    <row r="27" spans="1:2" ht="15.75" x14ac:dyDescent="0.25">
      <c r="A27" s="3"/>
      <c r="B27" s="3"/>
    </row>
    <row r="28" spans="1:2" ht="15.75" x14ac:dyDescent="0.25">
      <c r="A28" s="3"/>
      <c r="B28" s="3"/>
    </row>
    <row r="29" spans="1:2" ht="15.75" x14ac:dyDescent="0.25">
      <c r="A29" s="3"/>
      <c r="B29" s="3"/>
    </row>
    <row r="30" spans="1:2" ht="15.75" x14ac:dyDescent="0.25">
      <c r="A30" s="3"/>
      <c r="B30" s="3"/>
    </row>
    <row r="31" spans="1:2" ht="15.75" x14ac:dyDescent="0.25">
      <c r="A31" s="3"/>
      <c r="B31" s="3"/>
    </row>
    <row r="32" spans="1:2" ht="15.75" x14ac:dyDescent="0.25">
      <c r="A32" s="3"/>
      <c r="B32" s="3"/>
    </row>
    <row r="33" spans="1:2" ht="15.75" x14ac:dyDescent="0.25">
      <c r="A33" s="3"/>
      <c r="B33" s="3"/>
    </row>
    <row r="34" spans="1:2" ht="15.75" x14ac:dyDescent="0.25">
      <c r="A34" s="3"/>
      <c r="B34" s="3"/>
    </row>
    <row r="35" spans="1:2" ht="15.75" x14ac:dyDescent="0.25">
      <c r="A35" s="3"/>
      <c r="B35" s="3"/>
    </row>
    <row r="36" spans="1:2" ht="15.75" x14ac:dyDescent="0.25">
      <c r="A36" s="3"/>
      <c r="B36" s="3"/>
    </row>
    <row r="37" spans="1:2" ht="15.75" x14ac:dyDescent="0.25">
      <c r="A37" s="3"/>
      <c r="B37" s="3"/>
    </row>
    <row r="38" spans="1:2" ht="15.75" x14ac:dyDescent="0.25">
      <c r="A38" s="3"/>
      <c r="B38" s="3"/>
    </row>
    <row r="39" spans="1:2" ht="15.75" x14ac:dyDescent="0.25">
      <c r="A39" s="3"/>
      <c r="B39" s="3"/>
    </row>
    <row r="40" spans="1:2" ht="15.75" x14ac:dyDescent="0.25">
      <c r="A40" s="3"/>
      <c r="B40" s="3"/>
    </row>
    <row r="41" spans="1:2" ht="15.75" x14ac:dyDescent="0.25">
      <c r="A41" s="3"/>
      <c r="B41" s="3"/>
    </row>
    <row r="42" spans="1:2" ht="15.75" x14ac:dyDescent="0.25">
      <c r="A42" s="3"/>
      <c r="B42" s="3"/>
    </row>
    <row r="43" spans="1:2" ht="15.75" x14ac:dyDescent="0.25">
      <c r="A43" s="3"/>
      <c r="B43" s="3"/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AF35A-103E-4840-803D-B5C5C56AA68E}">
  <dimension ref="A1:G31"/>
  <sheetViews>
    <sheetView workbookViewId="0"/>
  </sheetViews>
  <sheetFormatPr defaultColWidth="11.42578125" defaultRowHeight="15" x14ac:dyDescent="0.25"/>
  <cols>
    <col min="1" max="1" width="22.7109375" customWidth="1"/>
    <col min="2" max="2" width="31.7109375" bestFit="1" customWidth="1"/>
    <col min="3" max="3" width="15.7109375" bestFit="1" customWidth="1"/>
    <col min="4" max="4" width="33.85546875" bestFit="1" customWidth="1"/>
    <col min="5" max="5" width="17.140625" bestFit="1" customWidth="1"/>
    <col min="6" max="6" width="44" bestFit="1" customWidth="1"/>
    <col min="7" max="7" width="8.28515625" bestFit="1" customWidth="1"/>
  </cols>
  <sheetData>
    <row r="1" spans="1:7" ht="19.5" x14ac:dyDescent="0.3">
      <c r="A1" s="1" t="s">
        <v>93</v>
      </c>
    </row>
    <row r="2" spans="1:7" ht="15.75" x14ac:dyDescent="0.25">
      <c r="A2" s="2" t="s">
        <v>98</v>
      </c>
    </row>
    <row r="3" spans="1:7" ht="15.75" x14ac:dyDescent="0.25">
      <c r="A3" s="2" t="s">
        <v>21</v>
      </c>
    </row>
    <row r="4" spans="1:7" ht="15.75" x14ac:dyDescent="0.25">
      <c r="A4" s="2" t="s">
        <v>73</v>
      </c>
    </row>
    <row r="5" spans="1:7" ht="15.75" x14ac:dyDescent="0.25">
      <c r="A5" s="4" t="s">
        <v>64</v>
      </c>
      <c r="B5" s="4" t="s">
        <v>102</v>
      </c>
      <c r="C5" s="4" t="s">
        <v>103</v>
      </c>
      <c r="D5" s="4" t="s">
        <v>104</v>
      </c>
      <c r="E5" s="4" t="s">
        <v>105</v>
      </c>
      <c r="F5" s="4" t="s">
        <v>106</v>
      </c>
      <c r="G5" s="4" t="s">
        <v>24</v>
      </c>
    </row>
    <row r="6" spans="1:7" ht="15.75" x14ac:dyDescent="0.25">
      <c r="A6" s="2" t="s">
        <v>69</v>
      </c>
      <c r="B6" s="5">
        <v>890</v>
      </c>
      <c r="C6" s="5">
        <v>668</v>
      </c>
      <c r="D6" s="14">
        <v>3201</v>
      </c>
      <c r="E6" s="14">
        <v>6735</v>
      </c>
      <c r="F6" s="14">
        <v>9741</v>
      </c>
      <c r="G6" s="14">
        <v>21234</v>
      </c>
    </row>
    <row r="7" spans="1:7" ht="15.75" x14ac:dyDescent="0.25">
      <c r="A7" s="2" t="s">
        <v>70</v>
      </c>
      <c r="B7" s="14" t="s">
        <v>10</v>
      </c>
      <c r="C7" s="14" t="s">
        <v>10</v>
      </c>
      <c r="D7" s="14" t="s">
        <v>10</v>
      </c>
      <c r="E7" s="5">
        <v>77</v>
      </c>
      <c r="F7" s="5">
        <v>95</v>
      </c>
      <c r="G7" s="5">
        <v>262</v>
      </c>
    </row>
    <row r="8" spans="1:7" ht="15.75" x14ac:dyDescent="0.25">
      <c r="A8" s="2" t="s">
        <v>71</v>
      </c>
      <c r="B8" s="5" t="s">
        <v>10</v>
      </c>
      <c r="C8" s="5" t="s">
        <v>10</v>
      </c>
      <c r="D8" s="5" t="s">
        <v>10</v>
      </c>
      <c r="E8" s="5">
        <v>69</v>
      </c>
      <c r="F8" s="5">
        <v>53</v>
      </c>
      <c r="G8" s="5">
        <v>133</v>
      </c>
    </row>
    <row r="9" spans="1:7" ht="15.75" x14ac:dyDescent="0.25">
      <c r="A9" s="2" t="s">
        <v>72</v>
      </c>
      <c r="B9" s="5" t="s">
        <v>10</v>
      </c>
      <c r="C9" s="5" t="s">
        <v>10</v>
      </c>
      <c r="D9" s="5">
        <v>708</v>
      </c>
      <c r="E9" s="14">
        <v>2212</v>
      </c>
      <c r="F9" s="5">
        <v>824</v>
      </c>
      <c r="G9" s="14">
        <v>3936</v>
      </c>
    </row>
    <row r="10" spans="1:7" ht="15.75" x14ac:dyDescent="0.25">
      <c r="A10" s="2" t="s">
        <v>24</v>
      </c>
      <c r="B10" s="5">
        <v>928</v>
      </c>
      <c r="C10" s="5">
        <v>832</v>
      </c>
      <c r="D10" s="14">
        <v>3999</v>
      </c>
      <c r="E10" s="14">
        <v>9093</v>
      </c>
      <c r="F10" s="14">
        <v>10713</v>
      </c>
      <c r="G10" s="14">
        <v>25565</v>
      </c>
    </row>
    <row r="11" spans="1:7" ht="15.75" x14ac:dyDescent="0.25">
      <c r="A11" s="2"/>
      <c r="B11" s="14"/>
      <c r="C11" s="14"/>
      <c r="D11" s="14"/>
      <c r="E11" s="14"/>
      <c r="F11" s="14"/>
      <c r="G11" s="14"/>
    </row>
    <row r="12" spans="1:7" ht="15.75" x14ac:dyDescent="0.25">
      <c r="A12" s="2"/>
      <c r="B12" s="5"/>
      <c r="C12" s="5"/>
      <c r="D12" s="5"/>
      <c r="E12" s="5"/>
      <c r="F12" s="5"/>
      <c r="G12" s="5"/>
    </row>
    <row r="13" spans="1:7" ht="15.75" x14ac:dyDescent="0.25">
      <c r="A13" s="2"/>
    </row>
    <row r="14" spans="1:7" ht="15.75" x14ac:dyDescent="0.25">
      <c r="A14" s="4"/>
      <c r="B14" s="4"/>
      <c r="C14" s="4"/>
      <c r="D14" s="4"/>
      <c r="E14" s="4"/>
      <c r="F14" s="4"/>
      <c r="G14" s="4"/>
    </row>
    <row r="15" spans="1:7" ht="15.75" x14ac:dyDescent="0.25">
      <c r="A15" s="2"/>
      <c r="B15" s="14"/>
      <c r="C15" s="14"/>
      <c r="D15" s="14"/>
      <c r="E15" s="14"/>
      <c r="F15" s="14"/>
      <c r="G15" s="14"/>
    </row>
    <row r="16" spans="1:7" ht="15.75" x14ac:dyDescent="0.25">
      <c r="A16" s="2"/>
      <c r="B16" s="5"/>
      <c r="C16" s="5"/>
      <c r="D16" s="5"/>
      <c r="E16" s="5"/>
      <c r="F16" s="5"/>
      <c r="G16" s="5"/>
    </row>
    <row r="17" spans="1:7" ht="15.75" x14ac:dyDescent="0.25">
      <c r="A17" s="2"/>
      <c r="B17" s="5"/>
      <c r="C17" s="5"/>
      <c r="D17" s="5"/>
      <c r="E17" s="5"/>
      <c r="F17" s="5"/>
      <c r="G17" s="5"/>
    </row>
    <row r="18" spans="1:7" ht="15.75" x14ac:dyDescent="0.25">
      <c r="A18" s="2"/>
      <c r="B18" s="5"/>
      <c r="C18" s="5"/>
      <c r="D18" s="5"/>
      <c r="E18" s="14"/>
      <c r="F18" s="14"/>
      <c r="G18" s="14"/>
    </row>
    <row r="19" spans="1:7" ht="15.75" x14ac:dyDescent="0.25">
      <c r="A19" s="2"/>
      <c r="B19" s="14"/>
      <c r="C19" s="14"/>
      <c r="D19" s="14"/>
      <c r="E19" s="14"/>
      <c r="F19" s="14"/>
      <c r="G19" s="14"/>
    </row>
    <row r="20" spans="1:7" ht="15.75" x14ac:dyDescent="0.25">
      <c r="A20" s="2"/>
      <c r="B20" s="5"/>
      <c r="C20" s="5"/>
      <c r="D20" s="5"/>
      <c r="E20" s="5"/>
      <c r="F20" s="5"/>
      <c r="G20" s="5"/>
    </row>
    <row r="21" spans="1:7" ht="15.75" x14ac:dyDescent="0.25">
      <c r="A21" s="2"/>
    </row>
    <row r="22" spans="1:7" ht="15.75" x14ac:dyDescent="0.25">
      <c r="A22" s="2"/>
    </row>
    <row r="23" spans="1:7" ht="15.75" x14ac:dyDescent="0.25">
      <c r="A23" s="2"/>
    </row>
    <row r="24" spans="1:7" ht="15.75" x14ac:dyDescent="0.25">
      <c r="A24" s="2"/>
    </row>
    <row r="25" spans="1:7" ht="15.75" x14ac:dyDescent="0.25">
      <c r="A25" s="2"/>
    </row>
    <row r="26" spans="1:7" ht="15.75" x14ac:dyDescent="0.25">
      <c r="A26" s="2"/>
    </row>
    <row r="27" spans="1:7" ht="15.75" x14ac:dyDescent="0.25">
      <c r="A27" s="2"/>
    </row>
    <row r="28" spans="1:7" ht="15.75" x14ac:dyDescent="0.25">
      <c r="A28" s="2"/>
    </row>
    <row r="29" spans="1:7" ht="15.75" x14ac:dyDescent="0.25">
      <c r="A29" s="2"/>
    </row>
    <row r="30" spans="1:7" ht="15.75" x14ac:dyDescent="0.25">
      <c r="A30" s="2"/>
    </row>
    <row r="31" spans="1:7" ht="15.75" x14ac:dyDescent="0.25">
      <c r="A31" s="2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"/>
  <sheetViews>
    <sheetView workbookViewId="0"/>
  </sheetViews>
  <sheetFormatPr defaultColWidth="11.42578125" defaultRowHeight="15" x14ac:dyDescent="0.25"/>
  <cols>
    <col min="1" max="1" width="20.7109375" customWidth="1"/>
    <col min="2" max="2" width="100.7109375" customWidth="1"/>
  </cols>
  <sheetData>
    <row r="1" spans="1:2" ht="19.5" x14ac:dyDescent="0.3">
      <c r="A1" s="1" t="s">
        <v>12</v>
      </c>
    </row>
    <row r="2" spans="1:2" ht="15.75" x14ac:dyDescent="0.25">
      <c r="A2" s="2" t="s">
        <v>98</v>
      </c>
    </row>
    <row r="3" spans="1:2" ht="15.75" x14ac:dyDescent="0.25">
      <c r="A3" s="4" t="s">
        <v>13</v>
      </c>
      <c r="B3" s="4" t="s">
        <v>14</v>
      </c>
    </row>
    <row r="4" spans="1:2" ht="15.75" x14ac:dyDescent="0.25">
      <c r="A4" s="16" t="s">
        <v>15</v>
      </c>
      <c r="B4" s="19" t="s">
        <v>79</v>
      </c>
    </row>
    <row r="5" spans="1:2" ht="15.75" x14ac:dyDescent="0.25">
      <c r="A5" s="16" t="s">
        <v>22</v>
      </c>
      <c r="B5" s="19" t="s">
        <v>80</v>
      </c>
    </row>
    <row r="6" spans="1:2" ht="15.75" x14ac:dyDescent="0.25">
      <c r="A6" s="16" t="s">
        <v>25</v>
      </c>
      <c r="B6" s="19" t="s">
        <v>82</v>
      </c>
    </row>
    <row r="7" spans="1:2" ht="15.75" x14ac:dyDescent="0.25">
      <c r="A7" s="16" t="s">
        <v>29</v>
      </c>
      <c r="B7" s="19" t="s">
        <v>81</v>
      </c>
    </row>
    <row r="8" spans="1:2" ht="15.75" x14ac:dyDescent="0.25">
      <c r="A8" s="16" t="s">
        <v>77</v>
      </c>
      <c r="B8" s="19" t="s">
        <v>113</v>
      </c>
    </row>
    <row r="9" spans="1:2" ht="15.75" x14ac:dyDescent="0.25">
      <c r="A9" s="16" t="s">
        <v>30</v>
      </c>
      <c r="B9" s="19" t="s">
        <v>83</v>
      </c>
    </row>
    <row r="10" spans="1:2" ht="15.75" x14ac:dyDescent="0.25">
      <c r="A10" s="16" t="s">
        <v>78</v>
      </c>
      <c r="B10" s="19" t="s">
        <v>114</v>
      </c>
    </row>
    <row r="11" spans="1:2" ht="15.75" x14ac:dyDescent="0.25">
      <c r="A11" s="16" t="s">
        <v>31</v>
      </c>
      <c r="B11" s="19" t="s">
        <v>84</v>
      </c>
    </row>
    <row r="12" spans="1:2" ht="15.75" x14ac:dyDescent="0.25">
      <c r="A12" s="16" t="s">
        <v>41</v>
      </c>
      <c r="B12" s="19" t="s">
        <v>85</v>
      </c>
    </row>
    <row r="13" spans="1:2" ht="15.75" x14ac:dyDescent="0.25">
      <c r="A13" s="16" t="s">
        <v>51</v>
      </c>
      <c r="B13" s="19" t="s">
        <v>86</v>
      </c>
    </row>
    <row r="14" spans="1:2" ht="15.75" x14ac:dyDescent="0.25">
      <c r="A14" s="16" t="s">
        <v>63</v>
      </c>
      <c r="B14" s="19" t="s">
        <v>87</v>
      </c>
    </row>
    <row r="15" spans="1:2" ht="15.75" x14ac:dyDescent="0.25">
      <c r="A15" s="16" t="s">
        <v>65</v>
      </c>
      <c r="B15" s="19" t="s">
        <v>88</v>
      </c>
    </row>
    <row r="16" spans="1:2" ht="15.75" x14ac:dyDescent="0.25">
      <c r="A16" s="16" t="s">
        <v>66</v>
      </c>
      <c r="B16" s="19" t="s">
        <v>89</v>
      </c>
    </row>
    <row r="17" spans="1:2" ht="15.75" x14ac:dyDescent="0.25">
      <c r="A17" s="16" t="s">
        <v>67</v>
      </c>
      <c r="B17" s="19" t="s">
        <v>90</v>
      </c>
    </row>
    <row r="18" spans="1:2" ht="15.75" x14ac:dyDescent="0.25">
      <c r="A18" s="18" t="s">
        <v>100</v>
      </c>
      <c r="B18" s="19" t="s">
        <v>91</v>
      </c>
    </row>
    <row r="19" spans="1:2" ht="15.75" x14ac:dyDescent="0.25">
      <c r="A19" s="16" t="s">
        <v>68</v>
      </c>
      <c r="B19" s="19" t="s">
        <v>92</v>
      </c>
    </row>
    <row r="20" spans="1:2" ht="15.75" x14ac:dyDescent="0.25">
      <c r="A20" s="18" t="s">
        <v>101</v>
      </c>
      <c r="B20" s="19" t="s">
        <v>93</v>
      </c>
    </row>
    <row r="21" spans="1:2" ht="15.75" x14ac:dyDescent="0.25">
      <c r="A21" s="17"/>
    </row>
    <row r="22" spans="1:2" ht="15.75" x14ac:dyDescent="0.25">
      <c r="A22" s="17"/>
    </row>
    <row r="23" spans="1:2" ht="15.75" x14ac:dyDescent="0.25">
      <c r="A23" s="17"/>
    </row>
    <row r="24" spans="1:2" ht="15.75" x14ac:dyDescent="0.25">
      <c r="A24" s="17"/>
    </row>
  </sheetData>
  <hyperlinks>
    <hyperlink ref="A4" location="Table_1!A1" display="Table 1" xr:uid="{DE65B09B-196B-4D3E-A632-3C226CF4E147}"/>
    <hyperlink ref="A5" location="Table_2!A1" display="Table 2" xr:uid="{BBA85550-4868-4C54-A769-68B351658177}"/>
    <hyperlink ref="A6" location="Table_3!A1" display="Table 3" xr:uid="{652B6C50-EC50-4BF9-87DF-41B100A8EE42}"/>
    <hyperlink ref="A7" location="Table_4!A1" display="Table 4" xr:uid="{79DA2080-4679-4DFD-BCD4-2D03E9D6F096}"/>
    <hyperlink ref="A9" location="Table_5!A1" display="Table 5" xr:uid="{53BE6AD0-F61A-44BF-B10E-02383DD617CF}"/>
    <hyperlink ref="A11" location="Table_6!A1" display="Table 6" xr:uid="{C697BE0B-EC93-407D-84A3-1D718B838AE0}"/>
    <hyperlink ref="A12" location="Table_7!A1" display="Table 7" xr:uid="{A55C3910-3100-4EE6-A01E-7A62EC626C5F}"/>
    <hyperlink ref="A13" location="Table_8!A1" display="Table 8" xr:uid="{2CCE6097-89F8-408D-BCCD-D80024D7A86B}"/>
    <hyperlink ref="A14" location="Table_9!A1" display="Table 9" xr:uid="{AD555B1B-42E7-4183-8467-48968B4DEB23}"/>
    <hyperlink ref="A15" location="Table_10!A1" display="Table 10" xr:uid="{46D529A6-6331-4E70-950B-A4BEA6449170}"/>
    <hyperlink ref="A16" location="Table_11!A1" display="Table 11" xr:uid="{40CC9D20-4BFE-4FB9-A651-17630B78E710}"/>
    <hyperlink ref="A17" location="Table_12!A1" display="Table 12" xr:uid="{99174D10-9562-4568-9C18-24B497F9DFD1}"/>
    <hyperlink ref="A19" location="Table_13!A1" display="Table 13" xr:uid="{D2A27800-69B8-4B18-9D12-39C90A3B3723}"/>
    <hyperlink ref="A8" location="Table_4a!A1" display="Table 4a" xr:uid="{913F87F5-5B5D-4296-BE13-F0E55177E020}"/>
    <hyperlink ref="A10" location="Table_5a!A1" display="Table 5a" xr:uid="{6D0567E0-42BC-4F04-AFA9-B977733DF3C4}"/>
    <hyperlink ref="A18" location="Table_12a!A1" display="Table_12a" xr:uid="{A2478A24-6018-4AA4-B859-AD41FCDEA08B}"/>
    <hyperlink ref="A20" location="Table_13a!A1" display="Table_13a" xr:uid="{DD484245-BF0D-48D1-9399-C06D9BAFE1F8}"/>
  </hyperlink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0"/>
  <sheetViews>
    <sheetView workbookViewId="0"/>
  </sheetViews>
  <sheetFormatPr defaultColWidth="11.42578125" defaultRowHeight="15" x14ac:dyDescent="0.25"/>
  <cols>
    <col min="1" max="1" width="22.7109375" customWidth="1"/>
    <col min="2" max="2" width="19.140625" bestFit="1" customWidth="1"/>
    <col min="3" max="3" width="21.28515625" bestFit="1" customWidth="1"/>
    <col min="4" max="4" width="15.85546875" bestFit="1" customWidth="1"/>
  </cols>
  <sheetData>
    <row r="1" spans="1:4" ht="20.25" x14ac:dyDescent="0.3">
      <c r="A1" s="20" t="s">
        <v>79</v>
      </c>
    </row>
    <row r="2" spans="1:4" ht="15.75" x14ac:dyDescent="0.25">
      <c r="A2" s="2" t="s">
        <v>98</v>
      </c>
    </row>
    <row r="3" spans="1:4" ht="15.75" x14ac:dyDescent="0.25">
      <c r="A3" s="2" t="s">
        <v>21</v>
      </c>
    </row>
    <row r="4" spans="1:4" ht="15.75" x14ac:dyDescent="0.25">
      <c r="A4" s="4" t="s">
        <v>16</v>
      </c>
      <c r="B4" s="4" t="s">
        <v>27</v>
      </c>
      <c r="C4" s="4" t="s">
        <v>28</v>
      </c>
      <c r="D4" s="4" t="s">
        <v>24</v>
      </c>
    </row>
    <row r="5" spans="1:4" ht="15.75" x14ac:dyDescent="0.25">
      <c r="A5" s="2" t="s">
        <v>17</v>
      </c>
      <c r="B5" s="24">
        <v>0.93</v>
      </c>
      <c r="C5" s="24">
        <v>0.89</v>
      </c>
      <c r="D5" s="24">
        <v>0.9</v>
      </c>
    </row>
    <row r="6" spans="1:4" ht="15.75" x14ac:dyDescent="0.25">
      <c r="A6" s="2" t="s">
        <v>18</v>
      </c>
      <c r="B6" s="24">
        <v>0.48</v>
      </c>
      <c r="C6" s="24">
        <v>0.4</v>
      </c>
      <c r="D6" s="24">
        <v>0.45</v>
      </c>
    </row>
    <row r="7" spans="1:4" ht="15.75" x14ac:dyDescent="0.25">
      <c r="A7" s="2" t="s">
        <v>19</v>
      </c>
      <c r="B7" s="24">
        <v>0.13</v>
      </c>
      <c r="C7" s="24">
        <v>7.0000000000000007E-2</v>
      </c>
      <c r="D7" s="24">
        <v>0.11</v>
      </c>
    </row>
    <row r="8" spans="1:4" ht="15.75" x14ac:dyDescent="0.25">
      <c r="A8" s="2" t="s">
        <v>20</v>
      </c>
      <c r="B8" s="24">
        <v>0.11</v>
      </c>
      <c r="C8" s="24">
        <v>0.04</v>
      </c>
      <c r="D8" s="24">
        <v>0.08</v>
      </c>
    </row>
    <row r="9" spans="1:4" ht="15.75" x14ac:dyDescent="0.25">
      <c r="A9" s="2" t="s">
        <v>94</v>
      </c>
      <c r="B9" s="24">
        <v>0.15</v>
      </c>
      <c r="C9" s="24">
        <v>7.0000000000000007E-2</v>
      </c>
      <c r="D9" s="24">
        <v>0.12</v>
      </c>
    </row>
    <row r="10" spans="1:4" ht="15.75" x14ac:dyDescent="0.25">
      <c r="A10" s="2"/>
    </row>
    <row r="11" spans="1:4" ht="15.75" x14ac:dyDescent="0.25">
      <c r="A11" s="2"/>
    </row>
    <row r="12" spans="1:4" ht="15.75" x14ac:dyDescent="0.25">
      <c r="A12" s="2"/>
    </row>
    <row r="13" spans="1:4" ht="15.75" x14ac:dyDescent="0.25">
      <c r="A13" s="2"/>
    </row>
    <row r="14" spans="1:4" ht="15.75" x14ac:dyDescent="0.25">
      <c r="A14" s="2"/>
    </row>
    <row r="15" spans="1:4" ht="15.75" x14ac:dyDescent="0.25">
      <c r="A15" s="2"/>
    </row>
    <row r="16" spans="1:4" ht="15.75" x14ac:dyDescent="0.25">
      <c r="A16" s="2"/>
    </row>
    <row r="17" spans="1:1" ht="15.75" x14ac:dyDescent="0.25">
      <c r="A17" s="2"/>
    </row>
    <row r="18" spans="1:1" ht="15.75" x14ac:dyDescent="0.25">
      <c r="A18" s="2"/>
    </row>
    <row r="19" spans="1:1" ht="15.75" x14ac:dyDescent="0.25">
      <c r="A19" s="2"/>
    </row>
    <row r="20" spans="1:1" ht="15.75" x14ac:dyDescent="0.25">
      <c r="A20" s="2"/>
    </row>
    <row r="21" spans="1:1" ht="15.75" x14ac:dyDescent="0.25">
      <c r="A21" s="2"/>
    </row>
    <row r="22" spans="1:1" ht="15.75" x14ac:dyDescent="0.25">
      <c r="A22" s="2"/>
    </row>
    <row r="23" spans="1:1" ht="15.75" x14ac:dyDescent="0.25">
      <c r="A23" s="2"/>
    </row>
    <row r="24" spans="1:1" ht="15.75" x14ac:dyDescent="0.25">
      <c r="A24" s="2"/>
    </row>
    <row r="25" spans="1:1" ht="15.75" x14ac:dyDescent="0.25">
      <c r="A25" s="2"/>
    </row>
    <row r="26" spans="1:1" ht="15.75" x14ac:dyDescent="0.25">
      <c r="A26" s="2"/>
    </row>
    <row r="27" spans="1:1" ht="15.75" x14ac:dyDescent="0.25">
      <c r="A27" s="2"/>
    </row>
    <row r="28" spans="1:1" ht="15.75" x14ac:dyDescent="0.25">
      <c r="A28" s="2"/>
    </row>
    <row r="29" spans="1:1" ht="15.75" x14ac:dyDescent="0.25">
      <c r="A29" s="2"/>
    </row>
    <row r="30" spans="1:1" ht="15.75" x14ac:dyDescent="0.25">
      <c r="A30" s="2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0"/>
  <sheetViews>
    <sheetView workbookViewId="0"/>
  </sheetViews>
  <sheetFormatPr defaultColWidth="11.42578125" defaultRowHeight="15" x14ac:dyDescent="0.25"/>
  <cols>
    <col min="1" max="1" width="22.7109375" customWidth="1"/>
    <col min="2" max="2" width="19.140625" bestFit="1" customWidth="1"/>
    <col min="3" max="3" width="21.28515625" bestFit="1" customWidth="1"/>
    <col min="4" max="4" width="15.85546875" bestFit="1" customWidth="1"/>
  </cols>
  <sheetData>
    <row r="1" spans="1:4" ht="19.5" x14ac:dyDescent="0.3">
      <c r="A1" s="1" t="s">
        <v>80</v>
      </c>
    </row>
    <row r="2" spans="1:4" ht="15.75" x14ac:dyDescent="0.25">
      <c r="A2" s="2" t="s">
        <v>98</v>
      </c>
    </row>
    <row r="3" spans="1:4" ht="15.75" x14ac:dyDescent="0.25">
      <c r="A3" s="2" t="s">
        <v>21</v>
      </c>
    </row>
    <row r="4" spans="1:4" ht="15.75" x14ac:dyDescent="0.25">
      <c r="A4" s="4" t="s">
        <v>16</v>
      </c>
      <c r="B4" s="4" t="s">
        <v>27</v>
      </c>
      <c r="C4" s="4" t="s">
        <v>28</v>
      </c>
      <c r="D4" s="4" t="s">
        <v>24</v>
      </c>
    </row>
    <row r="5" spans="1:4" ht="15.75" x14ac:dyDescent="0.25">
      <c r="A5" s="2" t="s">
        <v>17</v>
      </c>
      <c r="B5" s="14">
        <v>43018</v>
      </c>
      <c r="C5" s="14">
        <v>25167</v>
      </c>
      <c r="D5" s="14">
        <v>68186</v>
      </c>
    </row>
    <row r="6" spans="1:4" ht="15.75" x14ac:dyDescent="0.25">
      <c r="A6" s="2" t="s">
        <v>18</v>
      </c>
      <c r="B6" s="14">
        <v>36152</v>
      </c>
      <c r="C6" s="14">
        <v>12075</v>
      </c>
      <c r="D6" s="14">
        <v>48228</v>
      </c>
    </row>
    <row r="7" spans="1:4" ht="15.75" x14ac:dyDescent="0.25">
      <c r="A7" s="2" t="s">
        <v>19</v>
      </c>
      <c r="B7" s="14">
        <v>10161</v>
      </c>
      <c r="C7" s="5">
        <v>661</v>
      </c>
      <c r="D7" s="14">
        <v>10822</v>
      </c>
    </row>
    <row r="8" spans="1:4" ht="15.75" x14ac:dyDescent="0.25">
      <c r="A8" s="2" t="s">
        <v>20</v>
      </c>
      <c r="B8" s="14">
        <v>11532</v>
      </c>
      <c r="C8" s="14">
        <v>1876</v>
      </c>
      <c r="D8" s="14">
        <v>13408</v>
      </c>
    </row>
    <row r="9" spans="1:4" ht="18.75" customHeight="1" x14ac:dyDescent="0.25">
      <c r="A9" s="2" t="s">
        <v>23</v>
      </c>
      <c r="B9" s="14">
        <v>2446</v>
      </c>
      <c r="C9" s="14">
        <v>1658</v>
      </c>
      <c r="D9" s="14">
        <v>4249</v>
      </c>
    </row>
    <row r="10" spans="1:4" ht="15.75" x14ac:dyDescent="0.25">
      <c r="A10" s="2" t="s">
        <v>24</v>
      </c>
      <c r="B10" s="14">
        <v>103310</v>
      </c>
      <c r="C10" s="14">
        <v>41438</v>
      </c>
      <c r="D10" s="14">
        <v>144892</v>
      </c>
    </row>
    <row r="11" spans="1:4" ht="15.75" x14ac:dyDescent="0.25">
      <c r="A11" s="2"/>
      <c r="B11" s="5"/>
      <c r="C11" s="5"/>
      <c r="D11" s="5"/>
    </row>
    <row r="12" spans="1:4" ht="15.75" x14ac:dyDescent="0.25">
      <c r="A12" s="2"/>
    </row>
    <row r="13" spans="1:4" ht="15.75" x14ac:dyDescent="0.25">
      <c r="A13" s="2"/>
    </row>
    <row r="14" spans="1:4" ht="15.75" x14ac:dyDescent="0.25">
      <c r="A14" s="2"/>
    </row>
    <row r="15" spans="1:4" ht="15.75" x14ac:dyDescent="0.25">
      <c r="A15" s="2"/>
    </row>
    <row r="16" spans="1:4" ht="15.75" x14ac:dyDescent="0.25">
      <c r="A16" s="2"/>
    </row>
    <row r="17" spans="1:1" ht="15.75" x14ac:dyDescent="0.25">
      <c r="A17" s="2"/>
    </row>
    <row r="18" spans="1:1" ht="15.75" x14ac:dyDescent="0.25">
      <c r="A18" s="2"/>
    </row>
    <row r="19" spans="1:1" ht="15.75" x14ac:dyDescent="0.25">
      <c r="A19" s="2"/>
    </row>
    <row r="20" spans="1:1" ht="15.75" x14ac:dyDescent="0.25">
      <c r="A20" s="2"/>
    </row>
    <row r="21" spans="1:1" ht="15.75" x14ac:dyDescent="0.25">
      <c r="A21" s="2"/>
    </row>
    <row r="22" spans="1:1" ht="15.75" x14ac:dyDescent="0.25">
      <c r="A22" s="2"/>
    </row>
    <row r="23" spans="1:1" ht="15.75" x14ac:dyDescent="0.25">
      <c r="A23" s="2"/>
    </row>
    <row r="24" spans="1:1" ht="15.75" x14ac:dyDescent="0.25">
      <c r="A24" s="2"/>
    </row>
    <row r="25" spans="1:1" ht="15.75" x14ac:dyDescent="0.25">
      <c r="A25" s="2"/>
    </row>
    <row r="26" spans="1:1" ht="15.75" x14ac:dyDescent="0.25">
      <c r="A26" s="2"/>
    </row>
    <row r="27" spans="1:1" ht="15.75" x14ac:dyDescent="0.25">
      <c r="A27" s="2"/>
    </row>
    <row r="28" spans="1:1" ht="15.75" x14ac:dyDescent="0.25">
      <c r="A28" s="2"/>
    </row>
    <row r="29" spans="1:1" ht="15.75" x14ac:dyDescent="0.25">
      <c r="A29" s="2"/>
    </row>
    <row r="30" spans="1:1" ht="15.75" x14ac:dyDescent="0.25">
      <c r="A30" s="2"/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0"/>
  <sheetViews>
    <sheetView workbookViewId="0"/>
  </sheetViews>
  <sheetFormatPr defaultColWidth="11.42578125" defaultRowHeight="15" x14ac:dyDescent="0.25"/>
  <cols>
    <col min="1" max="1" width="18.42578125" customWidth="1"/>
    <col min="2" max="2" width="8.28515625" bestFit="1" customWidth="1"/>
    <col min="3" max="3" width="9.85546875" bestFit="1" customWidth="1"/>
    <col min="4" max="4" width="8.28515625" bestFit="1" customWidth="1"/>
    <col min="5" max="5" width="9.5703125" bestFit="1" customWidth="1"/>
  </cols>
  <sheetData>
    <row r="1" spans="1:5" ht="19.5" x14ac:dyDescent="0.3">
      <c r="A1" s="1" t="s">
        <v>82</v>
      </c>
    </row>
    <row r="2" spans="1:5" ht="15.75" x14ac:dyDescent="0.25">
      <c r="A2" s="2" t="s">
        <v>98</v>
      </c>
    </row>
    <row r="3" spans="1:5" ht="15.75" x14ac:dyDescent="0.25">
      <c r="A3" s="2" t="s">
        <v>21</v>
      </c>
    </row>
    <row r="4" spans="1:5" ht="15.75" x14ac:dyDescent="0.25">
      <c r="A4" s="4" t="s">
        <v>26</v>
      </c>
      <c r="B4" s="4" t="s">
        <v>95</v>
      </c>
      <c r="C4" s="4" t="s">
        <v>96</v>
      </c>
      <c r="D4" s="4" t="s">
        <v>97</v>
      </c>
      <c r="E4" s="4" t="s">
        <v>24</v>
      </c>
    </row>
    <row r="5" spans="1:5" ht="15.75" x14ac:dyDescent="0.25">
      <c r="A5" s="2" t="s">
        <v>27</v>
      </c>
      <c r="B5" s="14">
        <v>16048</v>
      </c>
      <c r="C5" s="14">
        <v>19517</v>
      </c>
      <c r="D5" s="14">
        <v>67745</v>
      </c>
      <c r="E5" s="14">
        <v>103310</v>
      </c>
    </row>
    <row r="6" spans="1:5" ht="15.75" x14ac:dyDescent="0.25">
      <c r="A6" s="2" t="s">
        <v>28</v>
      </c>
      <c r="B6" s="14">
        <v>14312</v>
      </c>
      <c r="C6" s="14">
        <v>8527</v>
      </c>
      <c r="D6" s="14">
        <v>18598</v>
      </c>
      <c r="E6" s="14">
        <v>41438</v>
      </c>
    </row>
    <row r="7" spans="1:5" ht="15.75" x14ac:dyDescent="0.25">
      <c r="A7" s="2" t="s">
        <v>24</v>
      </c>
      <c r="B7" s="14">
        <v>30424</v>
      </c>
      <c r="C7" s="14">
        <v>28125</v>
      </c>
      <c r="D7" s="14">
        <v>86343</v>
      </c>
      <c r="E7" s="14">
        <v>144892</v>
      </c>
    </row>
    <row r="8" spans="1:5" ht="15.75" x14ac:dyDescent="0.25">
      <c r="A8" s="2"/>
      <c r="B8" s="5"/>
      <c r="C8" s="5"/>
      <c r="D8" s="5"/>
      <c r="E8" s="5"/>
    </row>
    <row r="9" spans="1:5" ht="15.75" x14ac:dyDescent="0.25">
      <c r="A9" s="2"/>
    </row>
    <row r="10" spans="1:5" ht="15.75" x14ac:dyDescent="0.25">
      <c r="A10" s="2"/>
    </row>
    <row r="11" spans="1:5" ht="15.75" x14ac:dyDescent="0.25">
      <c r="A11" s="2"/>
    </row>
    <row r="12" spans="1:5" ht="15.75" x14ac:dyDescent="0.25">
      <c r="A12" s="2"/>
    </row>
    <row r="13" spans="1:5" ht="15.75" x14ac:dyDescent="0.25">
      <c r="A13" s="2"/>
    </row>
    <row r="14" spans="1:5" ht="15.75" x14ac:dyDescent="0.25">
      <c r="A14" s="2"/>
    </row>
    <row r="15" spans="1:5" ht="15.75" x14ac:dyDescent="0.25">
      <c r="A15" s="2"/>
    </row>
    <row r="16" spans="1:5" ht="15.75" x14ac:dyDescent="0.25">
      <c r="A16" s="2"/>
    </row>
    <row r="17" spans="1:1" ht="15.75" x14ac:dyDescent="0.25">
      <c r="A17" s="2"/>
    </row>
    <row r="18" spans="1:1" ht="15.75" x14ac:dyDescent="0.25">
      <c r="A18" s="2"/>
    </row>
    <row r="19" spans="1:1" ht="15.75" x14ac:dyDescent="0.25">
      <c r="A19" s="2"/>
    </row>
    <row r="20" spans="1:1" ht="15.75" x14ac:dyDescent="0.25">
      <c r="A20" s="2"/>
    </row>
    <row r="21" spans="1:1" ht="15.75" x14ac:dyDescent="0.25">
      <c r="A21" s="2"/>
    </row>
    <row r="22" spans="1:1" ht="15.75" x14ac:dyDescent="0.25">
      <c r="A22" s="2"/>
    </row>
    <row r="23" spans="1:1" ht="15.75" x14ac:dyDescent="0.25">
      <c r="A23" s="2"/>
    </row>
    <row r="24" spans="1:1" ht="15.75" x14ac:dyDescent="0.25">
      <c r="A24" s="2"/>
    </row>
    <row r="25" spans="1:1" ht="15.75" x14ac:dyDescent="0.25">
      <c r="A25" s="2"/>
    </row>
    <row r="26" spans="1:1" ht="15.75" x14ac:dyDescent="0.25">
      <c r="A26" s="2"/>
    </row>
    <row r="27" spans="1:1" ht="15.75" x14ac:dyDescent="0.25">
      <c r="A27" s="2"/>
    </row>
    <row r="28" spans="1:1" ht="15.75" x14ac:dyDescent="0.25">
      <c r="A28" s="2"/>
    </row>
    <row r="29" spans="1:1" ht="15.75" x14ac:dyDescent="0.25">
      <c r="A29" s="2"/>
    </row>
    <row r="30" spans="1:1" ht="15.75" x14ac:dyDescent="0.25">
      <c r="A30" s="2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0"/>
  <sheetViews>
    <sheetView workbookViewId="0"/>
  </sheetViews>
  <sheetFormatPr defaultColWidth="11.42578125" defaultRowHeight="15" x14ac:dyDescent="0.25"/>
  <cols>
    <col min="1" max="1" width="22.7109375" customWidth="1"/>
    <col min="2" max="2" width="17.85546875" bestFit="1" customWidth="1"/>
    <col min="3" max="3" width="20.42578125" bestFit="1" customWidth="1"/>
    <col min="4" max="4" width="18.140625" bestFit="1" customWidth="1"/>
    <col min="5" max="5" width="15.85546875" bestFit="1" customWidth="1"/>
  </cols>
  <sheetData>
    <row r="1" spans="1:5" ht="19.5" x14ac:dyDescent="0.3">
      <c r="A1" s="1" t="s">
        <v>81</v>
      </c>
    </row>
    <row r="2" spans="1:5" ht="15.75" x14ac:dyDescent="0.25">
      <c r="A2" s="2" t="s">
        <v>98</v>
      </c>
    </row>
    <row r="3" spans="1:5" ht="15.75" x14ac:dyDescent="0.25">
      <c r="A3" s="2" t="s">
        <v>21</v>
      </c>
    </row>
    <row r="4" spans="1:5" ht="15.75" x14ac:dyDescent="0.25">
      <c r="A4" s="4" t="s">
        <v>16</v>
      </c>
      <c r="B4" s="4" t="s">
        <v>95</v>
      </c>
      <c r="C4" s="4" t="s">
        <v>96</v>
      </c>
      <c r="D4" s="4" t="s">
        <v>97</v>
      </c>
      <c r="E4" s="4" t="s">
        <v>24</v>
      </c>
    </row>
    <row r="5" spans="1:5" ht="15.75" x14ac:dyDescent="0.25">
      <c r="A5" s="2" t="s">
        <v>17</v>
      </c>
      <c r="B5" s="14">
        <v>15989</v>
      </c>
      <c r="C5" s="14">
        <v>9725</v>
      </c>
      <c r="D5" s="14">
        <v>42472</v>
      </c>
      <c r="E5" s="14">
        <v>68186</v>
      </c>
    </row>
    <row r="6" spans="1:5" ht="15.75" x14ac:dyDescent="0.25">
      <c r="A6" s="2" t="s">
        <v>18</v>
      </c>
      <c r="B6" s="14">
        <v>11340</v>
      </c>
      <c r="C6" s="14">
        <v>11714</v>
      </c>
      <c r="D6" s="14">
        <v>25173</v>
      </c>
      <c r="E6" s="14">
        <v>48228</v>
      </c>
    </row>
    <row r="7" spans="1:5" ht="15.75" x14ac:dyDescent="0.25">
      <c r="A7" s="2" t="s">
        <v>19</v>
      </c>
      <c r="B7" s="14">
        <v>1141</v>
      </c>
      <c r="C7" s="14">
        <v>3315</v>
      </c>
      <c r="D7" s="14">
        <v>6366</v>
      </c>
      <c r="E7" s="14">
        <v>10822</v>
      </c>
    </row>
    <row r="8" spans="1:5" ht="15.75" x14ac:dyDescent="0.25">
      <c r="A8" s="2" t="s">
        <v>20</v>
      </c>
      <c r="B8" s="14">
        <v>1302</v>
      </c>
      <c r="C8" s="14">
        <v>2290</v>
      </c>
      <c r="D8" s="14">
        <v>9816</v>
      </c>
      <c r="E8" s="14">
        <v>13408</v>
      </c>
    </row>
    <row r="9" spans="1:5" ht="15.75" x14ac:dyDescent="0.25">
      <c r="A9" s="2" t="s">
        <v>23</v>
      </c>
      <c r="B9" s="5">
        <v>652</v>
      </c>
      <c r="C9" s="14">
        <v>1081</v>
      </c>
      <c r="D9" s="14">
        <v>2515</v>
      </c>
      <c r="E9" s="14">
        <v>4249</v>
      </c>
    </row>
    <row r="10" spans="1:5" ht="15.75" x14ac:dyDescent="0.25">
      <c r="A10" s="2" t="s">
        <v>24</v>
      </c>
      <c r="B10" s="14">
        <v>30424</v>
      </c>
      <c r="C10" s="14">
        <v>28125</v>
      </c>
      <c r="D10" s="14">
        <v>86343</v>
      </c>
      <c r="E10" s="14">
        <v>144892</v>
      </c>
    </row>
    <row r="11" spans="1:5" ht="15.75" x14ac:dyDescent="0.25">
      <c r="A11" s="2"/>
      <c r="B11" s="5"/>
      <c r="C11" s="5"/>
      <c r="D11" s="5"/>
      <c r="E11" s="5"/>
    </row>
    <row r="12" spans="1:5" ht="15.75" x14ac:dyDescent="0.25">
      <c r="A12" s="2"/>
    </row>
    <row r="13" spans="1:5" ht="15.75" x14ac:dyDescent="0.25">
      <c r="A13" s="4"/>
      <c r="B13" s="4"/>
      <c r="C13" s="4"/>
      <c r="D13" s="4"/>
      <c r="E13" s="4"/>
    </row>
    <row r="14" spans="1:5" ht="15.75" x14ac:dyDescent="0.25">
      <c r="A14" s="2"/>
      <c r="B14" s="14"/>
      <c r="C14" s="14"/>
      <c r="D14" s="14"/>
      <c r="E14" s="14"/>
    </row>
    <row r="15" spans="1:5" ht="15.75" x14ac:dyDescent="0.25">
      <c r="A15" s="2"/>
      <c r="B15" s="5"/>
      <c r="C15" s="5"/>
      <c r="D15" s="5"/>
      <c r="E15" s="14"/>
    </row>
    <row r="16" spans="1:5" ht="15.75" x14ac:dyDescent="0.25">
      <c r="A16" s="2"/>
      <c r="B16" s="5"/>
      <c r="C16" s="5"/>
      <c r="D16" s="5"/>
      <c r="E16" s="14"/>
    </row>
    <row r="17" spans="1:5" ht="15.75" x14ac:dyDescent="0.25">
      <c r="A17" s="2"/>
      <c r="B17" s="5"/>
      <c r="C17" s="5"/>
      <c r="D17" s="5"/>
      <c r="E17" s="14"/>
    </row>
    <row r="18" spans="1:5" ht="15.75" x14ac:dyDescent="0.25">
      <c r="A18" s="2"/>
      <c r="B18" s="14"/>
      <c r="C18" s="14"/>
      <c r="D18" s="14"/>
      <c r="E18" s="14"/>
    </row>
    <row r="19" spans="1:5" ht="15.75" x14ac:dyDescent="0.25">
      <c r="A19" s="2"/>
      <c r="B19" s="5"/>
      <c r="C19" s="5"/>
      <c r="D19" s="5"/>
      <c r="E19" s="5"/>
    </row>
    <row r="20" spans="1:5" ht="15.75" x14ac:dyDescent="0.25">
      <c r="A20" s="2"/>
    </row>
    <row r="21" spans="1:5" ht="15.75" x14ac:dyDescent="0.25">
      <c r="A21" s="2"/>
    </row>
    <row r="22" spans="1:5" ht="15.75" x14ac:dyDescent="0.25">
      <c r="A22" s="2"/>
    </row>
    <row r="23" spans="1:5" ht="15.75" x14ac:dyDescent="0.25">
      <c r="A23" s="2"/>
    </row>
    <row r="24" spans="1:5" ht="15.75" x14ac:dyDescent="0.25">
      <c r="A24" s="2"/>
    </row>
    <row r="25" spans="1:5" ht="15.75" x14ac:dyDescent="0.25">
      <c r="A25" s="2"/>
    </row>
    <row r="26" spans="1:5" ht="15.75" x14ac:dyDescent="0.25">
      <c r="A26" s="2"/>
    </row>
    <row r="27" spans="1:5" ht="15.75" x14ac:dyDescent="0.25">
      <c r="A27" s="2"/>
    </row>
    <row r="28" spans="1:5" ht="15.75" x14ac:dyDescent="0.25">
      <c r="A28" s="2"/>
    </row>
    <row r="29" spans="1:5" ht="15.75" x14ac:dyDescent="0.25">
      <c r="A29" s="2"/>
    </row>
    <row r="30" spans="1:5" ht="15.75" x14ac:dyDescent="0.25">
      <c r="A30" s="2"/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80767-8F3F-4A08-AB26-3279B278E670}">
  <dimension ref="A1:E30"/>
  <sheetViews>
    <sheetView workbookViewId="0">
      <selection activeCell="A2" sqref="A2"/>
    </sheetView>
  </sheetViews>
  <sheetFormatPr defaultColWidth="11.42578125" defaultRowHeight="15" x14ac:dyDescent="0.25"/>
  <cols>
    <col min="1" max="1" width="22.7109375" customWidth="1"/>
    <col min="2" max="2" width="17.85546875" bestFit="1" customWidth="1"/>
    <col min="3" max="3" width="20.42578125" bestFit="1" customWidth="1"/>
    <col min="4" max="4" width="18.140625" bestFit="1" customWidth="1"/>
    <col min="5" max="5" width="15.85546875" bestFit="1" customWidth="1"/>
  </cols>
  <sheetData>
    <row r="1" spans="1:5" ht="19.5" x14ac:dyDescent="0.3">
      <c r="A1" s="1" t="s">
        <v>113</v>
      </c>
    </row>
    <row r="2" spans="1:5" ht="15.75" x14ac:dyDescent="0.25">
      <c r="A2" s="2" t="s">
        <v>98</v>
      </c>
    </row>
    <row r="3" spans="1:5" ht="15.75" x14ac:dyDescent="0.25">
      <c r="A3" s="2" t="s">
        <v>21</v>
      </c>
    </row>
    <row r="4" spans="1:5" ht="15.75" x14ac:dyDescent="0.25">
      <c r="A4" s="4" t="s">
        <v>16</v>
      </c>
      <c r="B4" s="4" t="s">
        <v>95</v>
      </c>
      <c r="C4" s="4" t="s">
        <v>96</v>
      </c>
      <c r="D4" s="4" t="s">
        <v>97</v>
      </c>
      <c r="E4" s="4" t="s">
        <v>24</v>
      </c>
    </row>
    <row r="5" spans="1:5" ht="15.75" x14ac:dyDescent="0.25">
      <c r="A5" s="2" t="s">
        <v>69</v>
      </c>
      <c r="B5" s="14">
        <v>9628</v>
      </c>
      <c r="C5" s="14">
        <v>8580</v>
      </c>
      <c r="D5" s="14">
        <v>13324</v>
      </c>
      <c r="E5" s="14">
        <v>31532</v>
      </c>
    </row>
    <row r="6" spans="1:5" ht="15.75" x14ac:dyDescent="0.25">
      <c r="A6" s="2" t="s">
        <v>70</v>
      </c>
      <c r="B6" s="5">
        <v>788</v>
      </c>
      <c r="C6" s="5">
        <v>574</v>
      </c>
      <c r="D6" s="14">
        <v>562</v>
      </c>
      <c r="E6" s="14">
        <v>1925</v>
      </c>
    </row>
    <row r="7" spans="1:5" ht="15.75" x14ac:dyDescent="0.25">
      <c r="A7" s="2" t="s">
        <v>71</v>
      </c>
      <c r="B7" s="5">
        <v>155</v>
      </c>
      <c r="C7" s="14">
        <v>761</v>
      </c>
      <c r="D7" s="14">
        <v>230</v>
      </c>
      <c r="E7" s="14">
        <v>1147</v>
      </c>
    </row>
    <row r="8" spans="1:5" ht="15.75" x14ac:dyDescent="0.25">
      <c r="A8" s="2" t="s">
        <v>72</v>
      </c>
      <c r="B8" s="14">
        <v>768</v>
      </c>
      <c r="C8" s="14">
        <v>1798</v>
      </c>
      <c r="D8" s="14">
        <v>11057</v>
      </c>
      <c r="E8" s="14">
        <v>13624</v>
      </c>
    </row>
    <row r="9" spans="1:5" ht="15.75" x14ac:dyDescent="0.25">
      <c r="A9" s="2" t="s">
        <v>24</v>
      </c>
      <c r="B9" s="14">
        <v>11340</v>
      </c>
      <c r="C9" s="14">
        <v>11714</v>
      </c>
      <c r="D9" s="14">
        <v>25173</v>
      </c>
      <c r="E9" s="14">
        <v>48228</v>
      </c>
    </row>
    <row r="10" spans="1:5" ht="15.75" x14ac:dyDescent="0.25">
      <c r="A10" s="2"/>
      <c r="B10" s="14"/>
      <c r="C10" s="14"/>
      <c r="D10" s="14"/>
      <c r="E10" s="14"/>
    </row>
    <row r="11" spans="1:5" ht="15.75" x14ac:dyDescent="0.25">
      <c r="A11" s="2"/>
      <c r="B11" s="5"/>
      <c r="C11" s="5"/>
      <c r="D11" s="5"/>
      <c r="E11" s="5"/>
    </row>
    <row r="12" spans="1:5" ht="15.75" x14ac:dyDescent="0.25">
      <c r="A12" s="2"/>
    </row>
    <row r="13" spans="1:5" ht="15.75" x14ac:dyDescent="0.25">
      <c r="A13" s="4"/>
      <c r="B13" s="4"/>
      <c r="C13" s="4"/>
      <c r="D13" s="4"/>
      <c r="E13" s="4"/>
    </row>
    <row r="14" spans="1:5" ht="15.75" x14ac:dyDescent="0.25">
      <c r="A14" s="2"/>
      <c r="B14" s="14"/>
      <c r="C14" s="14"/>
      <c r="D14" s="14"/>
      <c r="E14" s="14"/>
    </row>
    <row r="15" spans="1:5" ht="15.75" x14ac:dyDescent="0.25">
      <c r="A15" s="2"/>
      <c r="B15" s="5"/>
      <c r="C15" s="5"/>
      <c r="D15" s="5"/>
      <c r="E15" s="14"/>
    </row>
    <row r="16" spans="1:5" ht="15.75" x14ac:dyDescent="0.25">
      <c r="A16" s="2"/>
      <c r="B16" s="5"/>
      <c r="C16" s="5"/>
      <c r="D16" s="5"/>
      <c r="E16" s="14"/>
    </row>
    <row r="17" spans="1:5" ht="15.75" x14ac:dyDescent="0.25">
      <c r="A17" s="2"/>
      <c r="B17" s="5"/>
      <c r="C17" s="5"/>
      <c r="D17" s="5"/>
      <c r="E17" s="14"/>
    </row>
    <row r="18" spans="1:5" ht="15.75" x14ac:dyDescent="0.25">
      <c r="A18" s="2"/>
      <c r="B18" s="14"/>
      <c r="C18" s="14"/>
      <c r="D18" s="14"/>
      <c r="E18" s="14"/>
    </row>
    <row r="19" spans="1:5" ht="15.75" x14ac:dyDescent="0.25">
      <c r="A19" s="2"/>
      <c r="B19" s="5"/>
      <c r="C19" s="5"/>
      <c r="D19" s="5"/>
      <c r="E19" s="5"/>
    </row>
    <row r="20" spans="1:5" ht="15.75" x14ac:dyDescent="0.25">
      <c r="A20" s="2"/>
    </row>
    <row r="21" spans="1:5" ht="15.75" x14ac:dyDescent="0.25">
      <c r="A21" s="2"/>
    </row>
    <row r="22" spans="1:5" ht="15.75" x14ac:dyDescent="0.25">
      <c r="A22" s="2"/>
    </row>
    <row r="23" spans="1:5" ht="15.75" x14ac:dyDescent="0.25">
      <c r="A23" s="2"/>
    </row>
    <row r="24" spans="1:5" ht="15.75" x14ac:dyDescent="0.25">
      <c r="A24" s="2"/>
    </row>
    <row r="25" spans="1:5" ht="15.75" x14ac:dyDescent="0.25">
      <c r="A25" s="2"/>
    </row>
    <row r="26" spans="1:5" ht="15.75" x14ac:dyDescent="0.25">
      <c r="A26" s="2"/>
    </row>
    <row r="27" spans="1:5" ht="15.75" x14ac:dyDescent="0.25">
      <c r="A27" s="2"/>
    </row>
    <row r="28" spans="1:5" ht="15.75" x14ac:dyDescent="0.25">
      <c r="A28" s="2"/>
    </row>
    <row r="29" spans="1:5" ht="15.75" x14ac:dyDescent="0.25">
      <c r="A29" s="2"/>
    </row>
    <row r="30" spans="1:5" ht="15.75" x14ac:dyDescent="0.25">
      <c r="A30" s="2"/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1"/>
  <sheetViews>
    <sheetView workbookViewId="0"/>
  </sheetViews>
  <sheetFormatPr defaultColWidth="11.42578125" defaultRowHeight="15" x14ac:dyDescent="0.25"/>
  <cols>
    <col min="1" max="1" width="22.7109375" customWidth="1"/>
    <col min="2" max="2" width="31.7109375" bestFit="1" customWidth="1"/>
    <col min="3" max="3" width="15.7109375" bestFit="1" customWidth="1"/>
    <col min="4" max="4" width="33.85546875" bestFit="1" customWidth="1"/>
    <col min="5" max="5" width="17.140625" bestFit="1" customWidth="1"/>
    <col min="6" max="6" width="44" bestFit="1" customWidth="1"/>
    <col min="7" max="7" width="9.5703125" bestFit="1" customWidth="1"/>
  </cols>
  <sheetData>
    <row r="1" spans="1:7" ht="19.5" x14ac:dyDescent="0.3">
      <c r="A1" s="1" t="s">
        <v>83</v>
      </c>
    </row>
    <row r="2" spans="1:7" ht="15.75" x14ac:dyDescent="0.25">
      <c r="A2" s="2" t="s">
        <v>98</v>
      </c>
    </row>
    <row r="3" spans="1:7" ht="15.75" x14ac:dyDescent="0.25">
      <c r="A3" s="2" t="s">
        <v>21</v>
      </c>
    </row>
    <row r="4" spans="1:7" ht="15.75" x14ac:dyDescent="0.25">
      <c r="A4" s="2" t="s">
        <v>73</v>
      </c>
    </row>
    <row r="5" spans="1:7" ht="15.75" x14ac:dyDescent="0.25">
      <c r="A5" s="4" t="s">
        <v>16</v>
      </c>
      <c r="B5" s="4" t="s">
        <v>102</v>
      </c>
      <c r="C5" s="4" t="s">
        <v>103</v>
      </c>
      <c r="D5" s="4" t="s">
        <v>104</v>
      </c>
      <c r="E5" s="4" t="s">
        <v>105</v>
      </c>
      <c r="F5" s="4" t="s">
        <v>106</v>
      </c>
      <c r="G5" s="4" t="s">
        <v>24</v>
      </c>
    </row>
    <row r="6" spans="1:7" ht="15.75" x14ac:dyDescent="0.25">
      <c r="A6" s="2" t="s">
        <v>17</v>
      </c>
      <c r="B6" s="14">
        <v>9368</v>
      </c>
      <c r="C6" s="14">
        <v>5675</v>
      </c>
      <c r="D6" s="14">
        <v>13302</v>
      </c>
      <c r="E6" s="14">
        <v>3833</v>
      </c>
      <c r="F6" s="14">
        <v>36007</v>
      </c>
      <c r="G6" s="14">
        <v>68186</v>
      </c>
    </row>
    <row r="7" spans="1:7" ht="15.75" x14ac:dyDescent="0.25">
      <c r="A7" s="2" t="s">
        <v>18</v>
      </c>
      <c r="B7" s="14">
        <v>2320</v>
      </c>
      <c r="C7" s="14">
        <v>1785</v>
      </c>
      <c r="D7" s="14">
        <v>9160</v>
      </c>
      <c r="E7" s="14">
        <v>17958</v>
      </c>
      <c r="F7" s="14">
        <v>17004</v>
      </c>
      <c r="G7" s="14">
        <v>48228</v>
      </c>
    </row>
    <row r="8" spans="1:7" ht="15.75" x14ac:dyDescent="0.25">
      <c r="A8" s="2" t="s">
        <v>19</v>
      </c>
      <c r="B8" s="5" t="s">
        <v>10</v>
      </c>
      <c r="C8" s="5" t="s">
        <v>10</v>
      </c>
      <c r="D8" s="5">
        <v>727</v>
      </c>
      <c r="E8" s="14">
        <v>9402</v>
      </c>
      <c r="F8" s="5">
        <v>525</v>
      </c>
      <c r="G8" s="14">
        <v>10822</v>
      </c>
    </row>
    <row r="9" spans="1:7" ht="15.75" x14ac:dyDescent="0.25">
      <c r="A9" s="2" t="s">
        <v>20</v>
      </c>
      <c r="B9" s="5" t="s">
        <v>10</v>
      </c>
      <c r="C9" s="5" t="s">
        <v>10</v>
      </c>
      <c r="D9" s="14">
        <v>2984</v>
      </c>
      <c r="E9" s="14">
        <v>9824</v>
      </c>
      <c r="F9" s="5">
        <v>522</v>
      </c>
      <c r="G9" s="14">
        <v>13408</v>
      </c>
    </row>
    <row r="10" spans="1:7" ht="15.75" x14ac:dyDescent="0.25">
      <c r="A10" s="2" t="s">
        <v>23</v>
      </c>
      <c r="B10" s="5">
        <v>275</v>
      </c>
      <c r="C10" s="5">
        <v>276</v>
      </c>
      <c r="D10" s="14">
        <v>1079</v>
      </c>
      <c r="E10" s="5">
        <v>629</v>
      </c>
      <c r="F10" s="14">
        <v>1989</v>
      </c>
      <c r="G10" s="14">
        <v>4249</v>
      </c>
    </row>
    <row r="11" spans="1:7" ht="15.75" x14ac:dyDescent="0.25">
      <c r="A11" s="2" t="s">
        <v>24</v>
      </c>
      <c r="B11" s="14">
        <v>12140</v>
      </c>
      <c r="C11" s="14">
        <v>7805</v>
      </c>
      <c r="D11" s="14">
        <v>27253</v>
      </c>
      <c r="E11" s="14">
        <v>41646</v>
      </c>
      <c r="F11" s="14">
        <v>56048</v>
      </c>
      <c r="G11" s="14">
        <v>144892</v>
      </c>
    </row>
    <row r="12" spans="1:7" ht="15.75" x14ac:dyDescent="0.25">
      <c r="A12" s="2"/>
      <c r="B12" s="5"/>
      <c r="C12" s="5"/>
      <c r="D12" s="5"/>
      <c r="E12" s="5"/>
      <c r="F12" s="5"/>
      <c r="G12" s="5"/>
    </row>
    <row r="13" spans="1:7" ht="15.75" x14ac:dyDescent="0.25">
      <c r="A13" s="2"/>
    </row>
    <row r="14" spans="1:7" ht="15.75" x14ac:dyDescent="0.25">
      <c r="A14" s="4"/>
      <c r="B14" s="4"/>
      <c r="C14" s="4"/>
      <c r="D14" s="4"/>
      <c r="E14" s="4"/>
      <c r="F14" s="4"/>
      <c r="G14" s="4"/>
    </row>
    <row r="15" spans="1:7" ht="15.75" x14ac:dyDescent="0.25">
      <c r="A15" s="2"/>
      <c r="B15" s="14"/>
      <c r="C15" s="14"/>
      <c r="D15" s="14"/>
      <c r="E15" s="14"/>
      <c r="F15" s="14"/>
      <c r="G15" s="14"/>
    </row>
    <row r="16" spans="1:7" ht="15.75" x14ac:dyDescent="0.25">
      <c r="A16" s="2"/>
      <c r="B16" s="5"/>
      <c r="C16" s="5"/>
      <c r="D16" s="5"/>
      <c r="E16" s="5"/>
      <c r="F16" s="5"/>
      <c r="G16" s="14"/>
    </row>
    <row r="17" spans="1:7" ht="15.75" x14ac:dyDescent="0.25">
      <c r="A17" s="2"/>
      <c r="B17" s="5"/>
      <c r="C17" s="5"/>
      <c r="D17" s="5"/>
      <c r="E17" s="5"/>
      <c r="F17" s="5"/>
      <c r="G17" s="14"/>
    </row>
    <row r="18" spans="1:7" ht="15.75" x14ac:dyDescent="0.25">
      <c r="A18" s="2"/>
      <c r="B18" s="5"/>
      <c r="C18" s="5"/>
      <c r="D18" s="5"/>
      <c r="E18" s="5"/>
      <c r="F18" s="5"/>
      <c r="G18" s="14"/>
    </row>
    <row r="19" spans="1:7" ht="15.75" x14ac:dyDescent="0.25">
      <c r="A19" s="2"/>
      <c r="B19" s="14"/>
      <c r="C19" s="14"/>
      <c r="D19" s="14"/>
      <c r="E19" s="14"/>
      <c r="F19" s="14"/>
      <c r="G19" s="14"/>
    </row>
    <row r="20" spans="1:7" ht="15.75" x14ac:dyDescent="0.25">
      <c r="A20" s="2"/>
      <c r="B20" s="5"/>
      <c r="C20" s="5"/>
      <c r="D20" s="5"/>
      <c r="E20" s="5"/>
      <c r="F20" s="5"/>
      <c r="G20" s="5"/>
    </row>
    <row r="21" spans="1:7" ht="15.75" x14ac:dyDescent="0.25">
      <c r="A21" s="2"/>
    </row>
    <row r="22" spans="1:7" ht="15.75" x14ac:dyDescent="0.25">
      <c r="A22" s="2"/>
    </row>
    <row r="23" spans="1:7" ht="15.75" x14ac:dyDescent="0.25">
      <c r="A23" s="2"/>
    </row>
    <row r="24" spans="1:7" ht="15.75" x14ac:dyDescent="0.25">
      <c r="A24" s="2"/>
    </row>
    <row r="25" spans="1:7" ht="15.75" x14ac:dyDescent="0.25">
      <c r="A25" s="2"/>
    </row>
    <row r="26" spans="1:7" ht="15.75" x14ac:dyDescent="0.25">
      <c r="A26" s="2"/>
    </row>
    <row r="27" spans="1:7" ht="15.75" x14ac:dyDescent="0.25">
      <c r="A27" s="2"/>
    </row>
    <row r="28" spans="1:7" ht="15.75" x14ac:dyDescent="0.25">
      <c r="A28" s="2"/>
    </row>
    <row r="29" spans="1:7" ht="15.75" x14ac:dyDescent="0.25">
      <c r="A29" s="2"/>
    </row>
    <row r="30" spans="1:7" ht="15.75" x14ac:dyDescent="0.25">
      <c r="A30" s="2"/>
    </row>
    <row r="31" spans="1:7" ht="15.75" x14ac:dyDescent="0.25">
      <c r="A31" s="2"/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FF3C5B18883D4E21973B57C2EEED7FD1" version="1.0.0">
  <systemFields>
    <field name="Objective-Id">
      <value order="0">A62903561</value>
    </field>
    <field name="Objective-Title">
      <value order="0">Trade Survey for Wales 2022 (Revised)</value>
    </field>
    <field name="Objective-Description">
      <value order="0"/>
    </field>
    <field name="Objective-CreationStamp">
      <value order="0">2026-05-13T08:49:16Z</value>
    </field>
    <field name="Objective-IsApproved">
      <value order="0">false</value>
    </field>
    <field name="Objective-IsPublished">
      <value order="0">true</value>
    </field>
    <field name="Objective-DatePublished">
      <value order="0">2026-06-02T09:58:49Z</value>
    </field>
    <field name="Objective-ModificationStamp">
      <value order="0">2026-06-02T09:58:49Z</value>
    </field>
    <field name="Objective-Owner">
      <value order="0">Burton, Jonathan (OEG - Statistical Services Division)</value>
    </field>
    <field name="Objective-Path">
      <value order="0">Objective Global Folder:#Business File Plan:WG Organisational Groups:Operational Effectiveness Group (OEG):Operational Effectiveness Group (OEG) - KAS - Chief Statistician:1 - Save:Trade Analysis:Trade Survey for Wales:TSW Wave 5:Trade Analysis - Trade Survey - Wave 5 Contract Management 2023-2028:17. Revision (June 2026) for Stats Web</value>
    </field>
    <field name="Objective-Parent">
      <value order="0">17. Revision (June 2026) for Stats Web</value>
    </field>
    <field name="Objective-State">
      <value order="0">Published</value>
    </field>
    <field name="Objective-VersionId">
      <value order="0">vA113429848</value>
    </field>
    <field name="Objective-Version">
      <value order="0">5.0</value>
    </field>
    <field name="Objective-VersionNumber">
      <value order="0">5</value>
    </field>
    <field name="Objective-VersionComment">
      <value order="0"/>
    </field>
    <field name="Objective-FileNumber">
      <value order="0">qA1854648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sheet</vt:lpstr>
      <vt:lpstr>Notes</vt:lpstr>
      <vt:lpstr>Table of contents</vt:lpstr>
      <vt:lpstr>Table_1</vt:lpstr>
      <vt:lpstr>Table_2</vt:lpstr>
      <vt:lpstr>Table_3</vt:lpstr>
      <vt:lpstr>Table_4</vt:lpstr>
      <vt:lpstr>Table_4a</vt:lpstr>
      <vt:lpstr>Table_5</vt:lpstr>
      <vt:lpstr>Table_5a</vt:lpstr>
      <vt:lpstr>Table_6</vt:lpstr>
      <vt:lpstr>Table_7</vt:lpstr>
      <vt:lpstr>Table_8</vt:lpstr>
      <vt:lpstr>Table_9</vt:lpstr>
      <vt:lpstr>Table_10</vt:lpstr>
      <vt:lpstr>Table_11</vt:lpstr>
      <vt:lpstr>Table_12</vt:lpstr>
      <vt:lpstr>Table_12a</vt:lpstr>
      <vt:lpstr>Table_13</vt:lpstr>
      <vt:lpstr>Table_13a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Trade survey for Wales (TSW), 2022</dc:title>
  <dc:creator/>
  <cp:lastModifiedBy/>
  <dcterms:created xsi:type="dcterms:W3CDTF">2026-06-04T12:43:30Z</dcterms:created>
  <dcterms:modified xsi:type="dcterms:W3CDTF">2026-06-04T12:43:42Z</dcterms:modified>
</cp:coreProperties>
</file>